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autoCompressPictures="0"/>
  <mc:AlternateContent xmlns:mc="http://schemas.openxmlformats.org/markup-compatibility/2006">
    <mc:Choice Requires="x15">
      <x15ac:absPath xmlns:x15ac="http://schemas.microsoft.com/office/spreadsheetml/2010/11/ac" url="C:\Users\Hemenwayj\Desktop\2021-2022 Worksheets\"/>
    </mc:Choice>
  </mc:AlternateContent>
  <xr:revisionPtr revIDLastSave="0" documentId="13_ncr:1_{5030000A-D632-48DE-A00C-C74A54809D7A}" xr6:coauthVersionLast="46" xr6:coauthVersionMax="46" xr10:uidLastSave="{00000000-0000-0000-0000-000000000000}"/>
  <bookViews>
    <workbookView xWindow="-108" yWindow="-108" windowWidth="23256" windowHeight="12576" tabRatio="500" xr2:uid="{00000000-000D-0000-FFFF-FFFF00000000}"/>
  </bookViews>
  <sheets>
    <sheet name="Sheet1" sheetId="1" r:id="rId1"/>
  </sheets>
  <definedNames>
    <definedName name="_xlnm.Print_Area" localSheetId="0">Sheet1!$A$1:$J$71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I70" i="1" l="1"/>
  <c r="I64" i="1"/>
  <c r="I56" i="1"/>
  <c r="I49" i="1"/>
  <c r="I42" i="1"/>
  <c r="I35" i="1"/>
  <c r="I28" i="1"/>
  <c r="I71" i="1" l="1"/>
</calcChain>
</file>

<file path=xl/sharedStrings.xml><?xml version="1.0" encoding="utf-8"?>
<sst xmlns="http://schemas.openxmlformats.org/spreadsheetml/2006/main" count="238" uniqueCount="145">
  <si>
    <t xml:space="preserve"> </t>
  </si>
  <si>
    <t>Total =</t>
  </si>
  <si>
    <t>Semester 1</t>
  </si>
  <si>
    <t>Semester 2</t>
  </si>
  <si>
    <t>Semester 3</t>
  </si>
  <si>
    <t>Semester 4</t>
  </si>
  <si>
    <t>Semester 5</t>
  </si>
  <si>
    <t>Semester 6</t>
  </si>
  <si>
    <t>Semester 7</t>
  </si>
  <si>
    <t>Semester 8</t>
  </si>
  <si>
    <t>Math</t>
  </si>
  <si>
    <t>Chem</t>
  </si>
  <si>
    <t>various</t>
  </si>
  <si>
    <t>Prerequisites vary.</t>
  </si>
  <si>
    <t>Elementary Differential Equations</t>
  </si>
  <si>
    <t>General Chemistry Laboratory</t>
  </si>
  <si>
    <t>Exposition and Argumentation</t>
  </si>
  <si>
    <t>Comp Sci</t>
  </si>
  <si>
    <t>Circuits I</t>
  </si>
  <si>
    <t>Circuits Analysis Laboratory I</t>
  </si>
  <si>
    <t>Introduction to Digital Logic</t>
  </si>
  <si>
    <t>Computer Engineering Laboratory</t>
  </si>
  <si>
    <t>Circuits II</t>
  </si>
  <si>
    <t>Introduction to Electronic Devices</t>
  </si>
  <si>
    <t>Electronic Devices Laboratory</t>
  </si>
  <si>
    <t>Stat</t>
  </si>
  <si>
    <t>Econ</t>
  </si>
  <si>
    <t>Electronics I</t>
  </si>
  <si>
    <t>Electronics I Laboratory</t>
  </si>
  <si>
    <t>Control Systems</t>
  </si>
  <si>
    <t>Control Systems Laboratory</t>
  </si>
  <si>
    <t>Linear Algebra I</t>
  </si>
  <si>
    <t>Electromagnetics</t>
  </si>
  <si>
    <t>Digital Communications I</t>
  </si>
  <si>
    <t>Digital Communication Laboratory</t>
  </si>
  <si>
    <t>Electrical Engineering Senior Project I</t>
  </si>
  <si>
    <t>Hum/Soc Sci Elective</t>
  </si>
  <si>
    <t>1.  Stat 3117 Introduction to Probability and Statistics
2.  Stat 3115 Engineering Statistics
3.  Stat 5643 Probability And Statistics</t>
  </si>
  <si>
    <t>Electrical Engineering Senior Project II</t>
  </si>
  <si>
    <t xml:space="preserve">Introduction to Laboratory Safety &amp; Hazardous Materials
</t>
  </si>
  <si>
    <t xml:space="preserve">Prerequisite: Preceded or accompanied by both Chem 1310 and Chem 1100.
</t>
  </si>
  <si>
    <t xml:space="preserve">Prerequisites: A grade of "C" or better in both Math 1160 and one of Math 1120 or Math 1140; or by placement exam.
</t>
  </si>
  <si>
    <t xml:space="preserve">Introduction to Engineering Design
</t>
  </si>
  <si>
    <t xml:space="preserve">Prerequisite: Math 2222 with a grade of "C" or better.
</t>
  </si>
  <si>
    <t xml:space="preserve">Prerequisite: Math 1215 or 1221 or 2222 with a grade of "C" or better.
</t>
  </si>
  <si>
    <t xml:space="preserve">1.  Prerequisite: Math 2222 with a grade of "C" or better.
2.  Prerequisite: Math 1215 or 1221 with a grade of "C" or better.
3.  Prerequisite: Math 2222.
</t>
  </si>
  <si>
    <t>Free Elective</t>
  </si>
  <si>
    <t>Engineering Science Elective</t>
  </si>
  <si>
    <t>Statistics Elective</t>
  </si>
  <si>
    <t>Fr Eng</t>
  </si>
  <si>
    <t>English</t>
  </si>
  <si>
    <t>Mech Eng</t>
  </si>
  <si>
    <t>Physics</t>
  </si>
  <si>
    <t xml:space="preserve">Hum/Soc Sci Elective - Econ
</t>
  </si>
  <si>
    <t>Elec Eng</t>
  </si>
  <si>
    <t>Comp Eng</t>
  </si>
  <si>
    <t xml:space="preserve">1.  Elec Eng 3500  Electromechanics  
2.  Elec Eng 3540 Power System Design and Analysis </t>
  </si>
  <si>
    <t>1.  Elec Eng 3501  Electromechanics Laboratory  
2.  Elec Eng 3541  Power System Design And Analysis Laboratory</t>
  </si>
  <si>
    <t>Key:</t>
  </si>
  <si>
    <t>Done</t>
  </si>
  <si>
    <t>In Progress</t>
  </si>
  <si>
    <t>one of these</t>
  </si>
  <si>
    <t xml:space="preserve">1.  Prerequisites: Physics 2135 with a grade of "C" or better; Elec Eng 2120 with a grade of "C" or better; passing grade on the Elec Eng Advancement Exam II.
2.  Prerequisites: Elec Eng 2120 with a grade of "C" or better; passing grade on the Elec Eng Advancement Exam II.
</t>
  </si>
  <si>
    <t xml:space="preserve">1.  Prerequisites: Elec Eng 2120 with a grade of "C" or better; passing grade on the Elec Eng Advancement Exam II. Preceded or accompanied by Elec Eng 3500.
2.  Prerequisites: Elec Eng 2120 with a grade of "C" or better; passing grade on the Elec Eng Advancement Exam II. Preceded or accompanied by Elec Eng 3540.
</t>
  </si>
  <si>
    <t xml:space="preserve">Students are required to take five hours of free elective in consultation with their academic advisors. Credits that do not count toward this requirement are deficiency courses (such as algebra and trigonometry) and extra credits from courses meeting other requirements. Any courses outside of engineering and science must be at least three credit hours. ELEC ENG 28XX, ELEC ENG 38XX, ELEC ENG 4096, ELEC ENG 4097, COMP ENG 28XX, COMP ENG 38XX, COMP ENG 4096 and COMP ENG 4097 may not be used for free electives. No more than one credit hour of ELEC ENG 3002 or COMP ENG 3002 may be applied to the BS degree for free electives.
</t>
  </si>
  <si>
    <t>General Chemistry I</t>
  </si>
  <si>
    <r>
      <t>Prerequisite: Entrance requirements.</t>
    </r>
    <r>
      <rPr>
        <u/>
        <sz val="10"/>
        <rFont val="Times New Roman"/>
        <family val="1"/>
      </rPr>
      <t xml:space="preserve">
</t>
    </r>
  </si>
  <si>
    <t>Hum/Soc Sci Elective - History</t>
  </si>
  <si>
    <t>History/Pol Sci</t>
  </si>
  <si>
    <t xml:space="preserve">Hum/Soc Sci Requirement-English
</t>
  </si>
  <si>
    <t xml:space="preserve">1.  Prerequisite: Math 1208 or 1214.
2.  Prerequisite: Preceded by Math 1208 or Math 1214.
2a.  Prerequisite: Preceded or accompanied by either Physics 1111 or Physics 1145.
</t>
  </si>
  <si>
    <t xml:space="preserve">Prerequisites: Math 1215 or Math 1221 with a grade of "C" or better.
</t>
  </si>
  <si>
    <t>Hum/Soc Sci Elective - Communications</t>
  </si>
  <si>
    <t>1.  Prerequisite: Entrance requirements.
2.  See catalog.</t>
  </si>
  <si>
    <t>Prerequisites: ELEC ENG 2120 and ELEC ENG 2101 with a grade of "C" or better; passing the ELEC ENG Advancement Exam II; preceded or accompanied by ELEC ENG 3430.</t>
  </si>
  <si>
    <t>Possible based on prerequisites</t>
  </si>
  <si>
    <t xml:space="preserve">1.  Prerequisites: Physics 1135 or Physics 1111, Math 1221 or Math 1215.
2.  Prerequisites: Preceded by Physics 1111 or Physics 1135 and preceded or accompanied by Math 1221 or Math 1215.
2a.   Prerequisite: Preceded or accompanied by either Physics 2111 or Physics 2145.
</t>
  </si>
  <si>
    <r>
      <t>Course chosen from Requirements for Humanities and Social Sciences Courses for Engineering Degrees at ugs.mst.edu.</t>
    </r>
    <r>
      <rPr>
        <u/>
        <sz val="10"/>
        <rFont val="Times New Roman"/>
        <family val="1"/>
      </rPr>
      <t xml:space="preserve">
</t>
    </r>
  </si>
  <si>
    <t>Fundamentals of Algebra</t>
  </si>
  <si>
    <t>College Algebra</t>
  </si>
  <si>
    <t>Trigonometry</t>
  </si>
  <si>
    <t xml:space="preserve">Prerequisite: Entrance requirements.
</t>
  </si>
  <si>
    <t xml:space="preserve">Prerequisite: By placement examination.
</t>
  </si>
  <si>
    <t xml:space="preserve">Prerequisite: Math 1120 or 1140 with a grade of "C" or better; or by placement exam.
</t>
  </si>
  <si>
    <t xml:space="preserve">Prerequisites vary. </t>
  </si>
  <si>
    <t xml:space="preserve">1.  Econ 1100 Principles of Microeconomics
2.  Econ 1200 Principles of Macroeconomics
</t>
  </si>
  <si>
    <t xml:space="preserve">Hum/Soc Sci Elective
</t>
  </si>
  <si>
    <t>Elec Eng Elective A</t>
  </si>
  <si>
    <t>Elec Eng Power Lecture</t>
  </si>
  <si>
    <t>Elec Eng Power Lab</t>
  </si>
  <si>
    <t>Elec Eng Elective B</t>
  </si>
  <si>
    <t>Elec Eng Elective D</t>
  </si>
  <si>
    <t>Elec Eng Elective E</t>
  </si>
  <si>
    <t>Elec Eng Elective C</t>
  </si>
  <si>
    <t>ELEC ENG Electives A, B, and C must be chosen from ELEC ENG 56XX,  ELEC ENG 3500, ELEC ENG 3540, ELEC ENG 3410, ELEC ENG 3250, ELEC ENG 3340, ELEC ENG 3440, ELEC ENG 3120, and COMP ENG 3150. Only one ELEC ENG 56XX course may be used.</t>
  </si>
  <si>
    <t>All electives must be approved by the student's advisor. Students must comply with the general education requirements with respect to selection and depth of study. These requirements are specified in the current catalog.</t>
  </si>
  <si>
    <t>Prerequisites: Math 1215 (or 1221) with a grade of "C" or better. Students should enroll in Elec Eng 2100 and Elec Eng 2101 simultaneously.</t>
  </si>
  <si>
    <t>Prerequisite: Preceded or accompanied by Elec Eng 2100. A student who drops Elec Eng 2100 must also drop Elec Eng 2101.</t>
  </si>
  <si>
    <t>Prerequisite: Preceded or accompanied by Comp Eng 2210.</t>
  </si>
  <si>
    <t>Prerequisites: Elec Eng 2100, Elec Eng 2101, and Physics 2135 each with grade of "C" or better; passing the Elec Eng Advancement Exam I. Preceded or accompanied by Elec Eng 2200.</t>
  </si>
  <si>
    <t>Prerequisites: Elec Eng 2100 and Math 2222 each with grade of "C" or better; passing the Elec Eng Advancement Exam I.</t>
  </si>
  <si>
    <t>Prerequisites: Elec Eng 2120, Elec Eng 2200, Elec Eng 2201, and Comp Eng 2210 each with a grade of "C" or better. Passing grade on Elec Eng Advancement Exam II and III. Elec Eng 3101 is a corequisite.</t>
  </si>
  <si>
    <t>Prerequisites: Elec Eng 2120, Elec Eng 2200, Elec Eng 2201, and Comp Eng 2210 each with a grade of "C" or better. Passing grade on Elec Eng Advancement Exam II and III. Elec Eng 3100 is a corequisite.</t>
  </si>
  <si>
    <t>Prerequisites: ELEC ENG 2120 and MATH 3304 each with a grade of "C" or better; passing the ELEC ENG Advancement Exam II; accompanied by ELEC ENG 3321.</t>
  </si>
  <si>
    <t>Prerequisites: ELEC ENG 2120 and MATH 3304 with a grade of "C" or better; passing the ELEC ENG Advancement Exam II; preceded or accompanied by ELEC ENG 3320.</t>
  </si>
  <si>
    <t>Prerequisites: Elec Eng 2120, Elec Eng 2101, Physics 2135, and Math 3304 each with a grade of "C" or better. Passing grade on Elec Eng Advancement Exam II.</t>
  </si>
  <si>
    <t>Prerequisites: ELEC ENG 2120 with a grade of "C" or better; passing the ELEC ENG Advancement Exam II; accompanied by ELEC ENG 3431.</t>
  </si>
  <si>
    <t>Prerequisites: Comp Eng 2210, Econ 1100 or Econ 1200, English 3560 or English 1160, and at least three of the following: Elec Eng 3500 or Elec Eng 3540; Elec Eng 3320, Elec Eng 3430, Elec Eng 3600 or Elec Eng 3100.</t>
  </si>
  <si>
    <t>Prerequisite: Elec Eng 4096 with a grade of "C" or better; Stat 3117 or Stat 3115 or Stat 5643; Sp&amp;M S 1185.</t>
  </si>
  <si>
    <t>Professional Development Elective</t>
  </si>
  <si>
    <t>Students must take one of the following courses:            1. BUS 5980-Business Models for Entrepreneurship and Innovation                                                                               2. ECON 4430-Cost-Benefit Analysis                                  3. ECON 5337-Financial Mathematics                                 4. ENG MGT 2310-Intro to System Engineering                5. ENG MGT 3320-Intro to Project Management               6. ENG MGT 4110-General Management-Design and Integration                                                                               7. ENG MGT 5514-Patent Law                                              8. PHILOS 3225-Engineering Ethics</t>
  </si>
  <si>
    <t>1. Prerequisite: Senior or graduate standing.                                                                              2. Prerequisite: Econ 2100.                                   3. Prerequisites: Math 1215 or Math 1221, Econ 2100 or Econ 2200 or Finance 2150 or Econ 5160, Stat 3111 or Stat 3113 or Stat 3115 or Stat 3117 or Stat 5643.                                                  4. Prerequisites: Math 1208 or Math 1214.                5. Prerequisites: Junior or above standing.               6. Prerequisites: Eng Mgt 2110, 2211; preceded or accompanied by Eng Mgt 3310, 3320, 4710, and senior standing.                                                                              7. Prerequisite: Senior or graduate standing.                                              8. Prerequisite: Sophomore standing or above.</t>
  </si>
  <si>
    <t xml:space="preserve">1.  Prerequisites: English 1120
2.  Prerequisite: English 1120.
</t>
  </si>
  <si>
    <t>Students that transfer after their freshman year are not required to enroll in FR ENG 1100.</t>
  </si>
  <si>
    <t>Prerequisites: Accompanied by Comp Eng 2211. Students must earn a passing grade on the COMP ENG Advancement Exam (associated with COMP ENG 2210) before they enroll in any course with COMP ENG 2210 and/or COMP ENG 2211 as prerequisites.</t>
  </si>
  <si>
    <t>Prerequisites: Elec Eng 2100, Elec Eng 2101, and Physics 2135 each with grade of "C" or better; passing the Elec Eng Advancement Exam I. Students should enroll in Elec Eng 2200 and Elec Eng 2201 simultaneously.  Students must earn a passing grade on the ELEC ENG Advancement Exam III (associated with ELEC ENG 2200) before they enroll in ELEC ENG 3100 and ELEC ENG 3101 or other courses with ELEC ENG 2200 as a prerequisite.</t>
  </si>
  <si>
    <t>Students must take MECH ENG 2340, MECH ENG 2519, MECH ENG 2527, PHYSICS 2305,  PHYSICS 2311, PHYSICS 2401, NUC ENG 3103,  CHEM 2210, BIO SCI 2213, or BIO SCI 2223. The following pairs of course are substitutions: CIV ENG 2200 and MECH ENG 2350 or ENG MGT 2110 and ENG MGT 3310.</t>
  </si>
  <si>
    <t>ELEC ENG Electives A, B, and C must be chosen from ELEC ENG 56XX,  ELEC ENG 3500, ELEC ENG 3540, ELEC ENG 3410, ELEC ENG 3250, ELEC ENG 3340, ELEC ENG 3440, ELEC ENG 3120, and COMP ENG 3150. Only one ELEC ENG 56XX course may be used.  
Students that pursue an optional degree emphasis area have restricted options for El Eng Electives A, D, and E. Students admitted to the accelerated BS/MS program must satisfy El Eng Electives D and E with 5xxx or 6xxx-level courses and a minimum grade of B.</t>
  </si>
  <si>
    <t>ELEC ENG Elective D must be a 4XXX-level or above ELEC ENG or COMP ENG course with at least a 3-hour lecture component.   ELEC ENG 4000 , ELEC ENG 5000, COMP ENG 4000, COMP ENG 5000,  ELEC ENG 4099, COMP ENG 4099, ELEC ENG 4096, COMP ENG 4096, ELEC ENG 4097, COMP ENG 4097, ELEC ENG 5070, COMP ENG 5070, ELEC ENG 58XX, and COMP ENG 58XX may not be used for Elective D. Students that pursue an optional degree emphasis area have restricted options for El Eng Electives A, D, and E. Students admitted to the accelerated BS/MS program must satisfy El Eng Electives D and E with 5xxx or 6xxx-level courses and a minimum grade of B.</t>
  </si>
  <si>
    <t>Students are required to take five hours of free elective in consultation with their academic advisors. Credits that do not count toward this requirement are deficiency courses (such as algebra and trigonometry) and extra credits from courses meeting other requirements. Any courses outside of engineering and science must be at least three credit hours. ELEC ENG 28XX, ELEC ENG 38XX, ELEC ENG 4096, ELEC ENG 4097, COMP ENG 28XX, COMP ENG 38XX, COMP ENG 4096 and COMP ENG 4097 may not be used for free electives. No more than one credit hour of ELEC ENG 3002 or COMP ENG 3002 may be applied to the BS degree for free electives.</t>
  </si>
  <si>
    <t>ELEC ENG Elective E may be any 3XXX-level or above ELEC ENG or COMP ENG course except ELEC ENG 3002, ELEC ENG 38XX, ELEC ENG 4096, ELEC ENG 4097, and ELEC ENG 5070 and COMP ENG 3002, COMP ENG 38XX, COMP ENG 4000, COMP ENG 4096, COMP ENG 4097, and COMP ENG 5070.  
Students that pursue an optional degree emphasis area have restricted options for El Eng Electives A, D, and E. Students admitted to the accelerated BS/MS program must satisfy El Eng Electives D and E with 5xxx or 6xxx-level courses and a minimum grade of B.</t>
  </si>
  <si>
    <t xml:space="preserve">Study &amp; Careers in Engineering and Computing
</t>
  </si>
  <si>
    <r>
      <rPr>
        <b/>
        <sz val="10"/>
        <color rgb="FFFF0000"/>
        <rFont val="Times"/>
      </rPr>
      <t>DEGREE PROGRAM ENTRY REQUIREMENTS:</t>
    </r>
    <r>
      <rPr>
        <b/>
        <sz val="10"/>
        <rFont val="Times"/>
      </rPr>
      <t xml:space="preserve">                                                    
</t>
    </r>
    <r>
      <rPr>
        <b/>
        <sz val="10"/>
        <rFont val="Calibri"/>
        <family val="2"/>
      </rPr>
      <t>≥</t>
    </r>
    <r>
      <rPr>
        <b/>
        <sz val="10"/>
        <rFont val="Times"/>
      </rPr>
      <t>2.25 cumulative and UM cumulative GPA
Must have a C or better in Math 1214, 1215, and Physics 1135
You may not enroll in other courses that list these courses as prerequisites until a C or better is attained
Must have a C or better in Physics 1135 in order to graduate
Must not be on probation or deficiency</t>
    </r>
  </si>
  <si>
    <t>1.  Physics 2135 Engineering Physics II or
2.  Physics 2111 General Physics II and
2a.  Physics 2119 General Physics Laboratory</t>
  </si>
  <si>
    <t>1.  Physics 1135 Engineering Physics I or
2.  Physics 1111 General Physics and
2a.  Physics 1119 General Physics Laboratory</t>
  </si>
  <si>
    <t xml:space="preserve">Name: </t>
  </si>
  <si>
    <t xml:space="preserve">1.  SP&amp;M S  1185 Principles of Speech
2. Mil Army 4250 and 4500 or Mil Air 4110 and 4120.
</t>
  </si>
  <si>
    <t xml:space="preserve">1.  History 1200 Modern Western Civilization
2.  History 1300 American History to 1877
3.  History 1310 American History Since 1877
4.  Pol Sci 1200 American Government
</t>
  </si>
  <si>
    <t>1.  English 3560 Technical Writing
2.  English 1160 Writing And Research</t>
  </si>
  <si>
    <t>2021-2022 Electrical Engineering Curriculum</t>
  </si>
  <si>
    <r>
      <t>This chart was prepared by the S&amp;T Advising Center using the 2021-2022 catalog</t>
    </r>
    <r>
      <rPr>
        <b/>
        <sz val="11"/>
        <color rgb="FFFF0000"/>
        <rFont val="Times"/>
      </rPr>
      <t>.  It is designed to assist in advising and course selection;  refer to the student's catalog requirement year for official requirements and to the student's degree audit for official progress.</t>
    </r>
  </si>
  <si>
    <t>FECP</t>
  </si>
  <si>
    <t>1120/1140</t>
  </si>
  <si>
    <t>3-5</t>
  </si>
  <si>
    <t xml:space="preserve">Math </t>
  </si>
  <si>
    <t>Math 1210 : Calculus I-A</t>
  </si>
  <si>
    <t>Prerequisites: A grade of "C" or better in either Math 1120 or Math 1140, or by placement exam.</t>
  </si>
  <si>
    <t>Math 1211 : Calculus 1-B</t>
  </si>
  <si>
    <t>Prerequisites: A grade of "C" or better in either Math 1210 or 1214, or by placement exam.</t>
  </si>
  <si>
    <t>Prerequisites</t>
  </si>
  <si>
    <t>Calculus I</t>
  </si>
  <si>
    <t xml:space="preserve">Prerequisites: A grade of "C" or better in both Math 1160 and one of Math 1208 or 1214; or a grade of "C" or better in both Math 1210 and Math 1211; or a grade of "C" or better in both Math 1214 and 1211; or a grade of "C" or better in Math 1214 and successful trigonometry placement.
</t>
  </si>
  <si>
    <t>Calculus II</t>
  </si>
  <si>
    <t>Calculus III</t>
  </si>
  <si>
    <t>Computational Problem Solving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</si>
</sst>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10"/>
      <name val="Times New Roman"/>
      <family val="1"/>
    </font>
    <font>
      <i/>
      <sz val="10"/>
      <name val="Times New Roman"/>
      <family val="1"/>
    </font>
    <font>
      <b/>
      <sz val="10"/>
      <name val="Times"/>
    </font>
    <font>
      <sz val="10"/>
      <name val="Times"/>
    </font>
    <font>
      <b/>
      <sz val="20"/>
      <name val="Times"/>
    </font>
    <font>
      <b/>
      <sz val="12"/>
      <name val="Times"/>
    </font>
    <font>
      <sz val="12"/>
      <name val="Times"/>
    </font>
    <font>
      <sz val="8"/>
      <name val="Times"/>
    </font>
    <font>
      <sz val="12"/>
      <name val="Calibri"/>
      <family val="2"/>
      <scheme val="minor"/>
    </font>
    <font>
      <b/>
      <i/>
      <sz val="8"/>
      <name val="Times"/>
    </font>
    <font>
      <i/>
      <u/>
      <sz val="10"/>
      <name val="Times New Roman"/>
      <family val="1"/>
    </font>
    <font>
      <u/>
      <sz val="10"/>
      <name val="Times New Roman"/>
      <family val="1"/>
    </font>
    <font>
      <sz val="12"/>
      <color theme="1"/>
      <name val="Calibri"/>
      <family val="2"/>
      <scheme val="minor"/>
    </font>
    <font>
      <b/>
      <i/>
      <sz val="11"/>
      <color rgb="FFFF0000"/>
      <name val="Times"/>
    </font>
    <font>
      <b/>
      <sz val="11"/>
      <color rgb="FFFF0000"/>
      <name val="Times"/>
    </font>
    <font>
      <b/>
      <sz val="10"/>
      <name val="Calibri"/>
      <family val="2"/>
    </font>
    <font>
      <b/>
      <sz val="10"/>
      <color rgb="FFFF0000"/>
      <name val="Times"/>
    </font>
    <font>
      <b/>
      <sz val="16"/>
      <color rgb="FFFF0000"/>
      <name val="Times New Roman"/>
      <family val="1"/>
    </font>
    <font>
      <i/>
      <sz val="10"/>
      <color rgb="FFFF0000"/>
      <name val="Times New Roman"/>
      <family val="1"/>
    </font>
  </fonts>
  <fills count="8">
    <fill>
      <patternFill patternType="none"/>
    </fill>
    <fill>
      <patternFill patternType="gray125"/>
    </fill>
    <fill>
      <patternFill patternType="solid">
        <fgColor theme="2" tint="-0.249977111117893"/>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bgColor indexed="64"/>
      </patternFill>
    </fill>
    <fill>
      <patternFill patternType="solid">
        <fgColor theme="3" tint="0.59999389629810485"/>
        <bgColor indexed="64"/>
      </patternFill>
    </fill>
    <fill>
      <patternFill patternType="solid">
        <fgColor theme="0"/>
        <bgColor theme="0" tint="-0.24994659260841701"/>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style="medium">
        <color auto="1"/>
      </bottom>
      <diagonal/>
    </border>
    <border>
      <left style="thin">
        <color auto="1"/>
      </left>
      <right style="thin">
        <color auto="1"/>
      </right>
      <top/>
      <bottom style="medium">
        <color auto="1"/>
      </bottom>
      <diagonal/>
    </border>
    <border>
      <left style="thin">
        <color auto="1"/>
      </left>
      <right style="thin">
        <color auto="1"/>
      </right>
      <top/>
      <bottom style="thin">
        <color auto="1"/>
      </bottom>
      <diagonal/>
    </border>
    <border>
      <left style="medium">
        <color indexed="64"/>
      </left>
      <right/>
      <top style="thin">
        <color auto="1"/>
      </top>
      <bottom/>
      <diagonal/>
    </border>
    <border>
      <left/>
      <right/>
      <top/>
      <bottom style="medium">
        <color indexed="64"/>
      </bottom>
      <diagonal/>
    </border>
  </borders>
  <cellStyleXfs count="1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6" fillId="0" borderId="0"/>
  </cellStyleXfs>
  <cellXfs count="87">
    <xf numFmtId="0" fontId="0" fillId="0" borderId="0" xfId="0"/>
    <xf numFmtId="0" fontId="5"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5" fillId="0" borderId="2" xfId="0" applyFont="1" applyFill="1" applyBorder="1" applyAlignment="1">
      <alignment horizontal="left" vertical="top" wrapText="1"/>
    </xf>
    <xf numFmtId="0" fontId="4" fillId="0" borderId="5" xfId="0" applyFont="1" applyFill="1" applyBorder="1" applyAlignment="1">
      <alignment horizontal="left" vertical="top" wrapText="1"/>
    </xf>
    <xf numFmtId="0" fontId="5" fillId="0" borderId="5" xfId="0" applyFont="1" applyFill="1" applyBorder="1" applyAlignment="1">
      <alignment horizontal="left" vertical="top" wrapText="1"/>
    </xf>
    <xf numFmtId="0" fontId="6" fillId="0" borderId="0" xfId="0" applyFont="1" applyAlignment="1">
      <alignment vertical="center" textRotation="90"/>
    </xf>
    <xf numFmtId="0" fontId="7" fillId="0" borderId="0" xfId="0" applyFont="1" applyFill="1" applyBorder="1" applyAlignment="1">
      <alignment horizontal="left" vertical="top"/>
    </xf>
    <xf numFmtId="0" fontId="6" fillId="0" borderId="0" xfId="0" applyFont="1" applyAlignment="1">
      <alignment horizontal="left" vertical="top" textRotation="90"/>
    </xf>
    <xf numFmtId="0" fontId="7" fillId="0" borderId="0" xfId="0" applyFont="1" applyBorder="1" applyAlignment="1">
      <alignment vertical="center"/>
    </xf>
    <xf numFmtId="0" fontId="7" fillId="0" borderId="0" xfId="0" applyFont="1" applyAlignment="1">
      <alignment vertical="center"/>
    </xf>
    <xf numFmtId="0" fontId="7" fillId="2" borderId="1" xfId="0" applyFont="1" applyFill="1" applyBorder="1" applyAlignment="1">
      <alignment horizontal="center" vertical="top"/>
    </xf>
    <xf numFmtId="0" fontId="7" fillId="4" borderId="1" xfId="0" applyFont="1" applyFill="1" applyBorder="1" applyAlignment="1">
      <alignment horizontal="center" vertical="top"/>
    </xf>
    <xf numFmtId="0" fontId="6" fillId="0" borderId="0" xfId="0" applyFont="1" applyFill="1" applyAlignment="1">
      <alignment horizontal="left" vertical="top" textRotation="90"/>
    </xf>
    <xf numFmtId="0" fontId="7" fillId="0" borderId="0" xfId="0" applyFont="1" applyFill="1" applyBorder="1" applyAlignment="1">
      <alignment vertical="center"/>
    </xf>
    <xf numFmtId="0" fontId="7" fillId="0" borderId="0" xfId="0" applyFont="1" applyFill="1" applyAlignment="1">
      <alignment vertical="center"/>
    </xf>
    <xf numFmtId="0" fontId="4" fillId="0" borderId="11"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10" fillId="0" borderId="0" xfId="0" applyFont="1" applyAlignment="1">
      <alignment vertical="center"/>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6" xfId="0" applyFont="1" applyFill="1" applyBorder="1" applyAlignment="1">
      <alignment horizontal="left" vertical="top" wrapText="1"/>
    </xf>
    <xf numFmtId="0" fontId="7" fillId="0" borderId="0" xfId="0" quotePrefix="1" applyFont="1" applyFill="1" applyBorder="1" applyAlignment="1">
      <alignment horizontal="left" vertical="top"/>
    </xf>
    <xf numFmtId="0" fontId="6" fillId="0" borderId="0" xfId="0" quotePrefix="1" applyFont="1" applyFill="1" applyBorder="1" applyAlignment="1">
      <alignment horizontal="right" vertical="top"/>
    </xf>
    <xf numFmtId="0" fontId="6" fillId="0" borderId="0" xfId="0" applyFont="1" applyFill="1" applyBorder="1" applyAlignment="1">
      <alignment horizontal="left" vertical="top"/>
    </xf>
    <xf numFmtId="0" fontId="4" fillId="0" borderId="0" xfId="0" applyFont="1" applyFill="1" applyAlignment="1">
      <alignment horizontal="left" vertical="top"/>
    </xf>
    <xf numFmtId="0" fontId="7" fillId="5" borderId="0" xfId="0" applyFont="1" applyFill="1" applyAlignment="1">
      <alignment vertical="center"/>
    </xf>
    <xf numFmtId="0" fontId="4" fillId="0" borderId="5" xfId="9" applyFont="1" applyFill="1" applyBorder="1" applyAlignment="1">
      <alignment horizontal="left" vertical="top" wrapText="1"/>
    </xf>
    <xf numFmtId="0" fontId="4" fillId="0" borderId="13" xfId="9" applyFont="1" applyFill="1" applyBorder="1" applyAlignment="1">
      <alignment horizontal="left" vertical="top" wrapText="1"/>
    </xf>
    <xf numFmtId="0" fontId="4" fillId="0" borderId="17" xfId="0" applyFont="1" applyFill="1" applyBorder="1" applyAlignment="1">
      <alignment horizontal="left" vertical="top" wrapText="1"/>
    </xf>
    <xf numFmtId="0" fontId="6" fillId="0" borderId="0" xfId="0" applyFont="1" applyFill="1" applyBorder="1" applyAlignment="1">
      <alignment vertical="top"/>
    </xf>
    <xf numFmtId="0" fontId="13" fillId="0" borderId="0" xfId="0" applyFont="1" applyFill="1" applyBorder="1" applyAlignment="1">
      <alignment horizontal="left" vertical="top"/>
    </xf>
    <xf numFmtId="0" fontId="5" fillId="0" borderId="5" xfId="9" applyFont="1" applyFill="1" applyBorder="1" applyAlignment="1">
      <alignment horizontal="left" vertical="top" wrapText="1"/>
    </xf>
    <xf numFmtId="0" fontId="13" fillId="0" borderId="16" xfId="0" applyFont="1" applyFill="1" applyBorder="1" applyAlignment="1">
      <alignment horizontal="left" vertical="top"/>
    </xf>
    <xf numFmtId="0" fontId="6" fillId="0" borderId="16" xfId="0" applyFont="1" applyFill="1" applyBorder="1" applyAlignment="1">
      <alignment horizontal="left" vertical="top"/>
    </xf>
    <xf numFmtId="0" fontId="4" fillId="0" borderId="2" xfId="0" quotePrefix="1" applyFont="1" applyFill="1" applyBorder="1" applyAlignment="1">
      <alignment horizontal="left" vertical="top" wrapText="1"/>
    </xf>
    <xf numFmtId="0" fontId="4" fillId="0" borderId="1" xfId="0" quotePrefix="1" applyFont="1" applyFill="1" applyBorder="1" applyAlignment="1">
      <alignment horizontal="left" vertical="top" wrapText="1"/>
    </xf>
    <xf numFmtId="0" fontId="4" fillId="0" borderId="18" xfId="0" applyFont="1" applyFill="1" applyBorder="1" applyAlignment="1">
      <alignment horizontal="left" vertical="top" wrapText="1"/>
    </xf>
    <xf numFmtId="0" fontId="5" fillId="0" borderId="17" xfId="0" applyFont="1" applyFill="1" applyBorder="1" applyAlignment="1">
      <alignment horizontal="left" vertical="top" wrapText="1"/>
    </xf>
    <xf numFmtId="0" fontId="10" fillId="2" borderId="0" xfId="0" applyFont="1" applyFill="1" applyAlignment="1">
      <alignment vertical="center"/>
    </xf>
    <xf numFmtId="0" fontId="7" fillId="2" borderId="0" xfId="0" applyFont="1" applyFill="1" applyAlignment="1">
      <alignment vertical="center"/>
    </xf>
    <xf numFmtId="0" fontId="7" fillId="3" borderId="0" xfId="0" applyFont="1" applyFill="1" applyAlignment="1">
      <alignment vertical="center"/>
    </xf>
    <xf numFmtId="0" fontId="7" fillId="4" borderId="0" xfId="0" applyFont="1" applyFill="1" applyAlignment="1">
      <alignment vertical="center"/>
    </xf>
    <xf numFmtId="0" fontId="6" fillId="0" borderId="0" xfId="0" applyFont="1" applyFill="1" applyAlignment="1">
      <alignment horizontal="center" vertical="top"/>
    </xf>
    <xf numFmtId="0" fontId="10" fillId="0" borderId="0" xfId="0" applyFont="1" applyFill="1" applyBorder="1" applyAlignment="1">
      <alignment vertical="center"/>
    </xf>
    <xf numFmtId="0" fontId="11" fillId="0" borderId="0" xfId="0" applyFont="1" applyFill="1" applyBorder="1" applyAlignment="1">
      <alignment vertical="center"/>
    </xf>
    <xf numFmtId="0" fontId="12" fillId="0" borderId="0" xfId="0" applyFont="1" applyFill="1" applyBorder="1"/>
    <xf numFmtId="0" fontId="6" fillId="0" borderId="7" xfId="0" applyFont="1" applyFill="1" applyBorder="1" applyAlignment="1">
      <alignment vertical="top"/>
    </xf>
    <xf numFmtId="0" fontId="14" fillId="0" borderId="1" xfId="0" applyFont="1" applyFill="1" applyBorder="1" applyAlignment="1">
      <alignment horizontal="left" vertical="top" wrapText="1"/>
    </xf>
    <xf numFmtId="0" fontId="6" fillId="0" borderId="0" xfId="0" applyFont="1" applyFill="1" applyBorder="1" applyAlignment="1">
      <alignment horizontal="center" vertical="center" textRotation="90"/>
    </xf>
    <xf numFmtId="0" fontId="6" fillId="0" borderId="0" xfId="0" applyFont="1" applyFill="1" applyBorder="1" applyAlignment="1">
      <alignment horizontal="left" vertical="top" textRotation="90"/>
    </xf>
    <xf numFmtId="0" fontId="10" fillId="0" borderId="0" xfId="0" applyFont="1" applyFill="1" applyAlignment="1">
      <alignment vertical="center"/>
    </xf>
    <xf numFmtId="0" fontId="21" fillId="0" borderId="7" xfId="0" applyFont="1" applyFill="1" applyBorder="1" applyAlignment="1">
      <alignment horizontal="center" vertical="center" wrapText="1"/>
    </xf>
    <xf numFmtId="0" fontId="4" fillId="0" borderId="1" xfId="9" applyFont="1" applyFill="1" applyBorder="1" applyAlignment="1">
      <alignment horizontal="left" vertical="top" wrapText="1"/>
    </xf>
    <xf numFmtId="0" fontId="7" fillId="6" borderId="1" xfId="0" applyFont="1" applyFill="1" applyBorder="1" applyAlignment="1">
      <alignment horizontal="center" vertical="top"/>
    </xf>
    <xf numFmtId="0" fontId="4" fillId="0" borderId="11" xfId="0" applyFont="1" applyBorder="1" applyAlignment="1">
      <alignment horizontal="left" vertical="top" wrapText="1"/>
    </xf>
    <xf numFmtId="0" fontId="5" fillId="0" borderId="2" xfId="0" applyFont="1" applyBorder="1" applyAlignment="1">
      <alignment horizontal="left" vertical="top" wrapText="1"/>
    </xf>
    <xf numFmtId="0" fontId="4" fillId="0" borderId="2" xfId="0" applyFont="1" applyBorder="1" applyAlignment="1">
      <alignment horizontal="left" vertical="top" wrapText="1"/>
    </xf>
    <xf numFmtId="0" fontId="4" fillId="0" borderId="12" xfId="0" applyFont="1" applyBorder="1" applyAlignment="1">
      <alignment horizontal="left" vertical="top" wrapText="1"/>
    </xf>
    <xf numFmtId="0" fontId="4" fillId="0" borderId="1" xfId="0" applyFont="1" applyBorder="1" applyAlignment="1">
      <alignment horizontal="left" vertical="top" wrapText="1"/>
    </xf>
    <xf numFmtId="49" fontId="4" fillId="0" borderId="1" xfId="0" applyNumberFormat="1" applyFont="1" applyBorder="1" applyAlignment="1">
      <alignment horizontal="left" vertical="top" wrapText="1"/>
    </xf>
    <xf numFmtId="0" fontId="4" fillId="0" borderId="9" xfId="9" applyFont="1" applyBorder="1" applyAlignment="1">
      <alignment horizontal="left" vertical="top" wrapText="1"/>
    </xf>
    <xf numFmtId="0" fontId="22" fillId="0" borderId="1" xfId="9" applyFont="1" applyBorder="1" applyAlignment="1">
      <alignment horizontal="left" vertical="top" wrapText="1"/>
    </xf>
    <xf numFmtId="0" fontId="4" fillId="0" borderId="1" xfId="9" applyFont="1" applyBorder="1" applyAlignment="1">
      <alignment horizontal="left" vertical="top" wrapText="1"/>
    </xf>
    <xf numFmtId="0" fontId="4" fillId="7" borderId="12" xfId="9" applyFont="1" applyFill="1" applyBorder="1" applyAlignment="1">
      <alignment horizontal="left" vertical="top" wrapText="1"/>
    </xf>
    <xf numFmtId="0" fontId="22" fillId="7" borderId="1" xfId="9" applyFont="1" applyFill="1" applyBorder="1" applyAlignment="1">
      <alignment horizontal="left" vertical="top" wrapText="1"/>
    </xf>
    <xf numFmtId="0" fontId="4" fillId="7" borderId="1" xfId="9" applyFont="1" applyFill="1" applyBorder="1" applyAlignment="1">
      <alignment horizontal="left" vertical="top" wrapText="1"/>
    </xf>
    <xf numFmtId="0" fontId="4" fillId="7" borderId="1" xfId="0" applyFont="1" applyFill="1" applyBorder="1" applyAlignment="1">
      <alignment horizontal="left" vertical="top" wrapText="1"/>
    </xf>
    <xf numFmtId="0" fontId="4" fillId="0" borderId="10" xfId="9" applyFont="1" applyBorder="1" applyAlignment="1">
      <alignment horizontal="left" vertical="top" wrapText="1"/>
    </xf>
    <xf numFmtId="0" fontId="4" fillId="0" borderId="8" xfId="9" applyFont="1" applyBorder="1" applyAlignment="1">
      <alignment horizontal="left" vertical="top" wrapText="1"/>
    </xf>
    <xf numFmtId="0" fontId="4" fillId="0" borderId="20" xfId="0" applyFont="1" applyFill="1" applyBorder="1" applyAlignment="1">
      <alignment vertical="top" wrapText="1"/>
    </xf>
    <xf numFmtId="0" fontId="6" fillId="0" borderId="14" xfId="0" applyFont="1" applyFill="1" applyBorder="1" applyAlignment="1">
      <alignment horizontal="center" vertical="center" textRotation="90"/>
    </xf>
    <xf numFmtId="0" fontId="6" fillId="0" borderId="7" xfId="0" applyFont="1" applyFill="1" applyBorder="1" applyAlignment="1">
      <alignment horizontal="center" vertical="center" textRotation="90"/>
    </xf>
    <xf numFmtId="0" fontId="6" fillId="0" borderId="15" xfId="0" applyFont="1" applyFill="1" applyBorder="1" applyAlignment="1">
      <alignment horizontal="center" vertical="center" textRotation="90"/>
    </xf>
    <xf numFmtId="0" fontId="6" fillId="0" borderId="8" xfId="0" applyFont="1" applyFill="1" applyBorder="1" applyAlignment="1">
      <alignment horizontal="center" vertical="center" textRotation="90"/>
    </xf>
    <xf numFmtId="0" fontId="6" fillId="0" borderId="9" xfId="0" applyFont="1" applyFill="1" applyBorder="1" applyAlignment="1">
      <alignment horizontal="center" vertical="center" textRotation="90"/>
    </xf>
    <xf numFmtId="0" fontId="6" fillId="0" borderId="10" xfId="0" applyFont="1" applyFill="1" applyBorder="1" applyAlignment="1">
      <alignment horizontal="center" vertical="center" textRotation="90"/>
    </xf>
    <xf numFmtId="0" fontId="8" fillId="0" borderId="0" xfId="0" applyFont="1" applyFill="1" applyAlignment="1">
      <alignment horizontal="left" vertical="center"/>
    </xf>
    <xf numFmtId="0" fontId="9" fillId="0" borderId="0" xfId="0" applyFont="1" applyFill="1" applyAlignment="1">
      <alignment horizontal="center" vertical="center"/>
    </xf>
    <xf numFmtId="0" fontId="17" fillId="0" borderId="0" xfId="0" applyFont="1" applyFill="1" applyAlignment="1">
      <alignment horizontal="center" vertical="center" wrapText="1"/>
    </xf>
    <xf numFmtId="0" fontId="6" fillId="0" borderId="8" xfId="0" applyFont="1" applyBorder="1" applyAlignment="1">
      <alignment horizontal="center" vertical="center" textRotation="90"/>
    </xf>
    <xf numFmtId="0" fontId="6" fillId="0" borderId="9" xfId="0" applyFont="1" applyBorder="1" applyAlignment="1">
      <alignment horizontal="center" vertical="center" textRotation="90"/>
    </xf>
    <xf numFmtId="0" fontId="6" fillId="0" borderId="19" xfId="0" applyFont="1" applyBorder="1" applyAlignment="1">
      <alignment horizontal="center" vertical="center" textRotation="90"/>
    </xf>
    <xf numFmtId="0" fontId="6" fillId="0" borderId="10" xfId="0" applyFont="1" applyBorder="1" applyAlignment="1">
      <alignment horizontal="center" vertical="center" textRotation="90"/>
    </xf>
    <xf numFmtId="0" fontId="6" fillId="4" borderId="0" xfId="0" applyFont="1" applyFill="1" applyAlignment="1">
      <alignment horizontal="left" vertical="center" wrapText="1"/>
    </xf>
  </cellXfs>
  <cellStyles count="10">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 name="Normal 2" xfId="9" xr:uid="{00000000-0005-0000-0000-000009000000}"/>
  </cellStyles>
  <dxfs count="0"/>
  <tableStyles count="0" defaultTableStyle="TableStyleMedium9" defaultPivotStyle="PivotStyleMedium4"/>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R71"/>
  <sheetViews>
    <sheetView tabSelected="1" view="pageBreakPreview" topLeftCell="A4" zoomScaleNormal="80" zoomScaleSheetLayoutView="100" zoomScalePageLayoutView="97" workbookViewId="0">
      <selection activeCell="C18" sqref="C18"/>
    </sheetView>
  </sheetViews>
  <sheetFormatPr defaultColWidth="27.5" defaultRowHeight="13.2" x14ac:dyDescent="0.3"/>
  <cols>
    <col min="1" max="1" width="2.8984375" style="7" bestFit="1" customWidth="1"/>
    <col min="2" max="2" width="6.09765625" style="7" customWidth="1"/>
    <col min="3" max="3" width="12.69921875" style="8" customWidth="1"/>
    <col min="4" max="4" width="8.59765625" style="9" customWidth="1"/>
    <col min="5" max="5" width="7.3984375" style="9" bestFit="1" customWidth="1"/>
    <col min="6" max="6" width="38.19921875" style="9" customWidth="1"/>
    <col min="7" max="7" width="31.59765625" style="9" customWidth="1"/>
    <col min="8" max="8" width="2.59765625" style="8" customWidth="1"/>
    <col min="9" max="9" width="3.59765625" style="8" customWidth="1"/>
    <col min="10" max="10" width="27.5" style="10"/>
    <col min="11" max="11" width="27.5" style="15"/>
    <col min="12" max="564" width="27.5" style="16"/>
    <col min="565" max="16384" width="27.5" style="11"/>
  </cols>
  <sheetData>
    <row r="1" spans="1:564" ht="24.6" x14ac:dyDescent="0.3">
      <c r="A1" s="79" t="s">
        <v>125</v>
      </c>
      <c r="B1" s="79"/>
      <c r="C1" s="79"/>
      <c r="D1" s="79"/>
      <c r="E1" s="79"/>
      <c r="F1" s="79"/>
      <c r="G1" s="79"/>
      <c r="H1" s="79"/>
      <c r="I1" s="79"/>
      <c r="J1" s="15"/>
    </row>
    <row r="2" spans="1:564" x14ac:dyDescent="0.3">
      <c r="A2" s="86" t="s">
        <v>122</v>
      </c>
      <c r="B2" s="86"/>
      <c r="C2" s="86"/>
      <c r="D2" s="86"/>
      <c r="E2" s="86"/>
      <c r="F2" s="45" t="s">
        <v>58</v>
      </c>
      <c r="G2" s="14"/>
      <c r="H2" s="14"/>
      <c r="J2" s="15"/>
    </row>
    <row r="3" spans="1:564" x14ac:dyDescent="0.3">
      <c r="A3" s="86"/>
      <c r="B3" s="86"/>
      <c r="C3" s="86"/>
      <c r="D3" s="86"/>
      <c r="E3" s="86"/>
      <c r="F3" s="12" t="s">
        <v>59</v>
      </c>
      <c r="G3" s="16"/>
      <c r="H3" s="14"/>
      <c r="J3" s="15"/>
    </row>
    <row r="4" spans="1:564" x14ac:dyDescent="0.3">
      <c r="A4" s="86"/>
      <c r="B4" s="86"/>
      <c r="C4" s="86"/>
      <c r="D4" s="86"/>
      <c r="E4" s="86"/>
      <c r="F4" s="56" t="s">
        <v>60</v>
      </c>
      <c r="G4" s="16"/>
      <c r="H4" s="14"/>
      <c r="J4" s="15"/>
    </row>
    <row r="5" spans="1:564" x14ac:dyDescent="0.3">
      <c r="A5" s="86"/>
      <c r="B5" s="86"/>
      <c r="C5" s="86"/>
      <c r="D5" s="86"/>
      <c r="E5" s="86"/>
      <c r="F5" s="13" t="s">
        <v>75</v>
      </c>
      <c r="G5" s="14"/>
      <c r="H5" s="14"/>
      <c r="J5" s="15"/>
    </row>
    <row r="6" spans="1:564" s="16" customFormat="1" ht="90" customHeight="1" x14ac:dyDescent="0.3">
      <c r="A6" s="86"/>
      <c r="B6" s="86"/>
      <c r="C6" s="86"/>
      <c r="D6" s="86"/>
      <c r="E6" s="86"/>
      <c r="F6" s="14"/>
      <c r="G6" s="14"/>
      <c r="H6" s="14"/>
      <c r="I6" s="8"/>
      <c r="J6" s="15"/>
      <c r="K6" s="15"/>
    </row>
    <row r="7" spans="1:564" s="20" customFormat="1" ht="15.6" x14ac:dyDescent="0.3">
      <c r="A7" s="80" t="s">
        <v>129</v>
      </c>
      <c r="B7" s="80"/>
      <c r="C7" s="80"/>
      <c r="D7" s="80"/>
      <c r="E7" s="80"/>
      <c r="F7" s="80"/>
      <c r="G7" s="80"/>
      <c r="H7" s="80"/>
      <c r="I7" s="80"/>
      <c r="J7" s="46"/>
      <c r="K7" s="46"/>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c r="IT7" s="53"/>
      <c r="IU7" s="53"/>
      <c r="IV7" s="53"/>
      <c r="IW7" s="53"/>
      <c r="IX7" s="53"/>
      <c r="IY7" s="53"/>
      <c r="IZ7" s="53"/>
      <c r="JA7" s="53"/>
      <c r="JB7" s="53"/>
      <c r="JC7" s="53"/>
      <c r="JD7" s="53"/>
      <c r="JE7" s="53"/>
      <c r="JF7" s="53"/>
      <c r="JG7" s="53"/>
      <c r="JH7" s="53"/>
      <c r="JI7" s="53"/>
      <c r="JJ7" s="53"/>
      <c r="JK7" s="53"/>
      <c r="JL7" s="53"/>
      <c r="JM7" s="53"/>
      <c r="JN7" s="53"/>
      <c r="JO7" s="53"/>
      <c r="JP7" s="53"/>
      <c r="JQ7" s="53"/>
      <c r="JR7" s="53"/>
      <c r="JS7" s="53"/>
      <c r="JT7" s="53"/>
      <c r="JU7" s="53"/>
      <c r="JV7" s="53"/>
      <c r="JW7" s="53"/>
      <c r="JX7" s="53"/>
      <c r="JY7" s="53"/>
      <c r="JZ7" s="53"/>
      <c r="KA7" s="53"/>
      <c r="KB7" s="53"/>
      <c r="KC7" s="53"/>
      <c r="KD7" s="53"/>
      <c r="KE7" s="53"/>
      <c r="KF7" s="53"/>
      <c r="KG7" s="53"/>
      <c r="KH7" s="53"/>
      <c r="KI7" s="53"/>
      <c r="KJ7" s="53"/>
      <c r="KK7" s="53"/>
      <c r="KL7" s="53"/>
      <c r="KM7" s="53"/>
      <c r="KN7" s="53"/>
      <c r="KO7" s="53"/>
      <c r="KP7" s="53"/>
      <c r="KQ7" s="53"/>
      <c r="KR7" s="53"/>
      <c r="KS7" s="53"/>
      <c r="KT7" s="53"/>
      <c r="KU7" s="53"/>
      <c r="KV7" s="53"/>
      <c r="KW7" s="53"/>
      <c r="KX7" s="53"/>
      <c r="KY7" s="53"/>
      <c r="KZ7" s="53"/>
      <c r="LA7" s="53"/>
      <c r="LB7" s="53"/>
      <c r="LC7" s="53"/>
      <c r="LD7" s="53"/>
      <c r="LE7" s="53"/>
      <c r="LF7" s="53"/>
      <c r="LG7" s="53"/>
      <c r="LH7" s="53"/>
      <c r="LI7" s="53"/>
      <c r="LJ7" s="53"/>
      <c r="LK7" s="53"/>
      <c r="LL7" s="53"/>
      <c r="LM7" s="53"/>
      <c r="LN7" s="53"/>
      <c r="LO7" s="53"/>
      <c r="LP7" s="53"/>
      <c r="LQ7" s="53"/>
      <c r="LR7" s="53"/>
      <c r="LS7" s="53"/>
      <c r="LT7" s="53"/>
      <c r="LU7" s="53"/>
      <c r="LV7" s="53"/>
      <c r="LW7" s="53"/>
      <c r="LX7" s="53"/>
      <c r="LY7" s="53"/>
      <c r="LZ7" s="53"/>
      <c r="MA7" s="53"/>
      <c r="MB7" s="53"/>
      <c r="MC7" s="53"/>
      <c r="MD7" s="53"/>
      <c r="ME7" s="53"/>
      <c r="MF7" s="53"/>
      <c r="MG7" s="53"/>
      <c r="MH7" s="53"/>
      <c r="MI7" s="53"/>
      <c r="MJ7" s="53"/>
      <c r="MK7" s="53"/>
      <c r="ML7" s="53"/>
      <c r="MM7" s="53"/>
      <c r="MN7" s="53"/>
      <c r="MO7" s="53"/>
      <c r="MP7" s="53"/>
      <c r="MQ7" s="53"/>
      <c r="MR7" s="53"/>
      <c r="MS7" s="53"/>
      <c r="MT7" s="53"/>
      <c r="MU7" s="53"/>
      <c r="MV7" s="53"/>
      <c r="MW7" s="53"/>
      <c r="MX7" s="53"/>
      <c r="MY7" s="53"/>
      <c r="MZ7" s="53"/>
      <c r="NA7" s="53"/>
      <c r="NB7" s="53"/>
      <c r="NC7" s="53"/>
      <c r="ND7" s="53"/>
      <c r="NE7" s="53"/>
      <c r="NF7" s="53"/>
      <c r="NG7" s="53"/>
      <c r="NH7" s="53"/>
      <c r="NI7" s="53"/>
      <c r="NJ7" s="53"/>
      <c r="NK7" s="53"/>
      <c r="NL7" s="53"/>
      <c r="NM7" s="53"/>
      <c r="NN7" s="53"/>
      <c r="NO7" s="53"/>
      <c r="NP7" s="53"/>
      <c r="NQ7" s="53"/>
      <c r="NR7" s="53"/>
      <c r="NS7" s="53"/>
      <c r="NT7" s="53"/>
      <c r="NU7" s="53"/>
      <c r="NV7" s="53"/>
      <c r="NW7" s="53"/>
      <c r="NX7" s="53"/>
      <c r="NY7" s="53"/>
      <c r="NZ7" s="53"/>
      <c r="OA7" s="53"/>
      <c r="OB7" s="53"/>
      <c r="OC7" s="53"/>
      <c r="OD7" s="53"/>
      <c r="OE7" s="53"/>
      <c r="OF7" s="53"/>
      <c r="OG7" s="53"/>
      <c r="OH7" s="53"/>
      <c r="OI7" s="53"/>
      <c r="OJ7" s="53"/>
      <c r="OK7" s="53"/>
      <c r="OL7" s="53"/>
      <c r="OM7" s="53"/>
      <c r="ON7" s="53"/>
      <c r="OO7" s="53"/>
      <c r="OP7" s="53"/>
      <c r="OQ7" s="53"/>
      <c r="OR7" s="53"/>
      <c r="OS7" s="53"/>
      <c r="OT7" s="53"/>
      <c r="OU7" s="53"/>
      <c r="OV7" s="53"/>
      <c r="OW7" s="53"/>
      <c r="OX7" s="53"/>
      <c r="OY7" s="53"/>
      <c r="OZ7" s="53"/>
      <c r="PA7" s="53"/>
      <c r="PB7" s="53"/>
      <c r="PC7" s="53"/>
      <c r="PD7" s="53"/>
      <c r="PE7" s="53"/>
      <c r="PF7" s="53"/>
      <c r="PG7" s="53"/>
      <c r="PH7" s="53"/>
      <c r="PI7" s="53"/>
      <c r="PJ7" s="53"/>
      <c r="PK7" s="53"/>
      <c r="PL7" s="53"/>
      <c r="PM7" s="53"/>
      <c r="PN7" s="53"/>
      <c r="PO7" s="53"/>
      <c r="PP7" s="53"/>
      <c r="PQ7" s="53"/>
      <c r="PR7" s="53"/>
      <c r="PS7" s="53"/>
      <c r="PT7" s="53"/>
      <c r="PU7" s="53"/>
      <c r="PV7" s="53"/>
      <c r="PW7" s="53"/>
      <c r="PX7" s="53"/>
      <c r="PY7" s="53"/>
      <c r="PZ7" s="53"/>
      <c r="QA7" s="53"/>
      <c r="QB7" s="53"/>
      <c r="QC7" s="53"/>
      <c r="QD7" s="53"/>
      <c r="QE7" s="53"/>
      <c r="QF7" s="53"/>
      <c r="QG7" s="53"/>
      <c r="QH7" s="53"/>
      <c r="QI7" s="53"/>
      <c r="QJ7" s="53"/>
      <c r="QK7" s="53"/>
      <c r="QL7" s="53"/>
      <c r="QM7" s="53"/>
      <c r="QN7" s="53"/>
      <c r="QO7" s="53"/>
      <c r="QP7" s="53"/>
      <c r="QQ7" s="53"/>
      <c r="QR7" s="53"/>
      <c r="QS7" s="53"/>
      <c r="QT7" s="53"/>
      <c r="QU7" s="53"/>
      <c r="QV7" s="53"/>
      <c r="QW7" s="53"/>
      <c r="QX7" s="53"/>
      <c r="QY7" s="53"/>
      <c r="QZ7" s="53"/>
      <c r="RA7" s="53"/>
      <c r="RB7" s="53"/>
      <c r="RC7" s="53"/>
      <c r="RD7" s="53"/>
      <c r="RE7" s="53"/>
      <c r="RF7" s="53"/>
      <c r="RG7" s="53"/>
      <c r="RH7" s="53"/>
      <c r="RI7" s="53"/>
      <c r="RJ7" s="53"/>
      <c r="RK7" s="53"/>
      <c r="RL7" s="53"/>
      <c r="RM7" s="53"/>
      <c r="RN7" s="53"/>
      <c r="RO7" s="53"/>
      <c r="RP7" s="53"/>
      <c r="RQ7" s="53"/>
      <c r="RR7" s="53"/>
      <c r="RS7" s="53"/>
      <c r="RT7" s="53"/>
      <c r="RU7" s="53"/>
      <c r="RV7" s="53"/>
      <c r="RW7" s="53"/>
      <c r="RX7" s="53"/>
      <c r="RY7" s="53"/>
      <c r="RZ7" s="53"/>
      <c r="SA7" s="53"/>
      <c r="SB7" s="53"/>
      <c r="SC7" s="53"/>
      <c r="SD7" s="53"/>
      <c r="SE7" s="53"/>
      <c r="SF7" s="53"/>
      <c r="SG7" s="53"/>
      <c r="SH7" s="53"/>
      <c r="SI7" s="53"/>
      <c r="SJ7" s="53"/>
      <c r="SK7" s="53"/>
      <c r="SL7" s="53"/>
      <c r="SM7" s="53"/>
      <c r="SN7" s="53"/>
      <c r="SO7" s="53"/>
      <c r="SP7" s="53"/>
      <c r="SQ7" s="53"/>
      <c r="SR7" s="53"/>
      <c r="SS7" s="53"/>
      <c r="ST7" s="53"/>
      <c r="SU7" s="53"/>
      <c r="SV7" s="53"/>
      <c r="SW7" s="53"/>
      <c r="SX7" s="53"/>
      <c r="SY7" s="53"/>
      <c r="SZ7" s="53"/>
      <c r="TA7" s="53"/>
      <c r="TB7" s="53"/>
      <c r="TC7" s="53"/>
      <c r="TD7" s="53"/>
      <c r="TE7" s="53"/>
      <c r="TF7" s="53"/>
      <c r="TG7" s="53"/>
      <c r="TH7" s="53"/>
      <c r="TI7" s="53"/>
      <c r="TJ7" s="53"/>
      <c r="TK7" s="53"/>
      <c r="TL7" s="53"/>
      <c r="TM7" s="53"/>
      <c r="TN7" s="53"/>
      <c r="TO7" s="53"/>
      <c r="TP7" s="53"/>
      <c r="TQ7" s="53"/>
      <c r="TR7" s="53"/>
      <c r="TS7" s="53"/>
      <c r="TT7" s="53"/>
      <c r="TU7" s="53"/>
      <c r="TV7" s="53"/>
      <c r="TW7" s="53"/>
      <c r="TX7" s="53"/>
      <c r="TY7" s="53"/>
      <c r="TZ7" s="53"/>
      <c r="UA7" s="53"/>
      <c r="UB7" s="53"/>
      <c r="UC7" s="53"/>
      <c r="UD7" s="53"/>
      <c r="UE7" s="53"/>
      <c r="UF7" s="53"/>
      <c r="UG7" s="53"/>
      <c r="UH7" s="53"/>
      <c r="UI7" s="53"/>
      <c r="UJ7" s="53"/>
      <c r="UK7" s="53"/>
      <c r="UL7" s="53"/>
      <c r="UM7" s="53"/>
      <c r="UN7" s="53"/>
      <c r="UO7" s="53"/>
      <c r="UP7" s="53"/>
      <c r="UQ7" s="53"/>
      <c r="UR7" s="53"/>
    </row>
    <row r="8" spans="1:564" s="20" customFormat="1" ht="50.1" customHeight="1" thickBot="1" x14ac:dyDescent="0.35">
      <c r="A8" s="81" t="s">
        <v>130</v>
      </c>
      <c r="B8" s="81"/>
      <c r="C8" s="81"/>
      <c r="D8" s="81"/>
      <c r="E8" s="81"/>
      <c r="F8" s="81"/>
      <c r="G8" s="81"/>
      <c r="H8" s="81"/>
      <c r="I8" s="81"/>
      <c r="J8" s="47"/>
      <c r="K8" s="47"/>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c r="IR8" s="53"/>
      <c r="IS8" s="53"/>
      <c r="IT8" s="53"/>
      <c r="IU8" s="53"/>
      <c r="IV8" s="53"/>
      <c r="IW8" s="53"/>
      <c r="IX8" s="53"/>
      <c r="IY8" s="53"/>
      <c r="IZ8" s="53"/>
      <c r="JA8" s="53"/>
      <c r="JB8" s="53"/>
      <c r="JC8" s="53"/>
      <c r="JD8" s="53"/>
      <c r="JE8" s="53"/>
      <c r="JF8" s="53"/>
      <c r="JG8" s="53"/>
      <c r="JH8" s="53"/>
      <c r="JI8" s="53"/>
      <c r="JJ8" s="53"/>
      <c r="JK8" s="53"/>
      <c r="JL8" s="53"/>
      <c r="JM8" s="53"/>
      <c r="JN8" s="53"/>
      <c r="JO8" s="53"/>
      <c r="JP8" s="53"/>
      <c r="JQ8" s="53"/>
      <c r="JR8" s="53"/>
      <c r="JS8" s="53"/>
      <c r="JT8" s="53"/>
      <c r="JU8" s="53"/>
      <c r="JV8" s="53"/>
      <c r="JW8" s="53"/>
      <c r="JX8" s="53"/>
      <c r="JY8" s="53"/>
      <c r="JZ8" s="53"/>
      <c r="KA8" s="53"/>
      <c r="KB8" s="53"/>
      <c r="KC8" s="53"/>
      <c r="KD8" s="53"/>
      <c r="KE8" s="53"/>
      <c r="KF8" s="53"/>
      <c r="KG8" s="53"/>
      <c r="KH8" s="53"/>
      <c r="KI8" s="53"/>
      <c r="KJ8" s="53"/>
      <c r="KK8" s="53"/>
      <c r="KL8" s="53"/>
      <c r="KM8" s="53"/>
      <c r="KN8" s="53"/>
      <c r="KO8" s="53"/>
      <c r="KP8" s="53"/>
      <c r="KQ8" s="53"/>
      <c r="KR8" s="53"/>
      <c r="KS8" s="53"/>
      <c r="KT8" s="53"/>
      <c r="KU8" s="53"/>
      <c r="KV8" s="53"/>
      <c r="KW8" s="53"/>
      <c r="KX8" s="53"/>
      <c r="KY8" s="53"/>
      <c r="KZ8" s="53"/>
      <c r="LA8" s="53"/>
      <c r="LB8" s="53"/>
      <c r="LC8" s="53"/>
      <c r="LD8" s="53"/>
      <c r="LE8" s="53"/>
      <c r="LF8" s="53"/>
      <c r="LG8" s="53"/>
      <c r="LH8" s="53"/>
      <c r="LI8" s="53"/>
      <c r="LJ8" s="53"/>
      <c r="LK8" s="53"/>
      <c r="LL8" s="53"/>
      <c r="LM8" s="53"/>
      <c r="LN8" s="53"/>
      <c r="LO8" s="53"/>
      <c r="LP8" s="53"/>
      <c r="LQ8" s="53"/>
      <c r="LR8" s="53"/>
      <c r="LS8" s="53"/>
      <c r="LT8" s="53"/>
      <c r="LU8" s="53"/>
      <c r="LV8" s="53"/>
      <c r="LW8" s="53"/>
      <c r="LX8" s="53"/>
      <c r="LY8" s="53"/>
      <c r="LZ8" s="53"/>
      <c r="MA8" s="53"/>
      <c r="MB8" s="53"/>
      <c r="MC8" s="53"/>
      <c r="MD8" s="53"/>
      <c r="ME8" s="53"/>
      <c r="MF8" s="53"/>
      <c r="MG8" s="53"/>
      <c r="MH8" s="53"/>
      <c r="MI8" s="53"/>
      <c r="MJ8" s="53"/>
      <c r="MK8" s="53"/>
      <c r="ML8" s="53"/>
      <c r="MM8" s="53"/>
      <c r="MN8" s="53"/>
      <c r="MO8" s="53"/>
      <c r="MP8" s="53"/>
      <c r="MQ8" s="53"/>
      <c r="MR8" s="53"/>
      <c r="MS8" s="53"/>
      <c r="MT8" s="53"/>
      <c r="MU8" s="53"/>
      <c r="MV8" s="53"/>
      <c r="MW8" s="53"/>
      <c r="MX8" s="53"/>
      <c r="MY8" s="53"/>
      <c r="MZ8" s="53"/>
      <c r="NA8" s="53"/>
      <c r="NB8" s="53"/>
      <c r="NC8" s="53"/>
      <c r="ND8" s="53"/>
      <c r="NE8" s="53"/>
      <c r="NF8" s="53"/>
      <c r="NG8" s="53"/>
      <c r="NH8" s="53"/>
      <c r="NI8" s="53"/>
      <c r="NJ8" s="53"/>
      <c r="NK8" s="53"/>
      <c r="NL8" s="53"/>
      <c r="NM8" s="53"/>
      <c r="NN8" s="53"/>
      <c r="NO8" s="53"/>
      <c r="NP8" s="53"/>
      <c r="NQ8" s="53"/>
      <c r="NR8" s="53"/>
      <c r="NS8" s="53"/>
      <c r="NT8" s="53"/>
      <c r="NU8" s="53"/>
      <c r="NV8" s="53"/>
      <c r="NW8" s="53"/>
      <c r="NX8" s="53"/>
      <c r="NY8" s="53"/>
      <c r="NZ8" s="53"/>
      <c r="OA8" s="53"/>
      <c r="OB8" s="53"/>
      <c r="OC8" s="53"/>
      <c r="OD8" s="53"/>
      <c r="OE8" s="53"/>
      <c r="OF8" s="53"/>
      <c r="OG8" s="53"/>
      <c r="OH8" s="53"/>
      <c r="OI8" s="53"/>
      <c r="OJ8" s="53"/>
      <c r="OK8" s="53"/>
      <c r="OL8" s="53"/>
      <c r="OM8" s="53"/>
      <c r="ON8" s="53"/>
      <c r="OO8" s="53"/>
      <c r="OP8" s="53"/>
      <c r="OQ8" s="53"/>
      <c r="OR8" s="53"/>
      <c r="OS8" s="53"/>
      <c r="OT8" s="53"/>
      <c r="OU8" s="53"/>
      <c r="OV8" s="53"/>
      <c r="OW8" s="53"/>
      <c r="OX8" s="53"/>
      <c r="OY8" s="53"/>
      <c r="OZ8" s="53"/>
      <c r="PA8" s="53"/>
      <c r="PB8" s="53"/>
      <c r="PC8" s="53"/>
      <c r="PD8" s="53"/>
      <c r="PE8" s="53"/>
      <c r="PF8" s="53"/>
      <c r="PG8" s="53"/>
      <c r="PH8" s="53"/>
      <c r="PI8" s="53"/>
      <c r="PJ8" s="53"/>
      <c r="PK8" s="53"/>
      <c r="PL8" s="53"/>
      <c r="PM8" s="53"/>
      <c r="PN8" s="53"/>
      <c r="PO8" s="53"/>
      <c r="PP8" s="53"/>
      <c r="PQ8" s="53"/>
      <c r="PR8" s="53"/>
      <c r="PS8" s="53"/>
      <c r="PT8" s="53"/>
      <c r="PU8" s="53"/>
      <c r="PV8" s="53"/>
      <c r="PW8" s="53"/>
      <c r="PX8" s="53"/>
      <c r="PY8" s="53"/>
      <c r="PZ8" s="53"/>
      <c r="QA8" s="53"/>
      <c r="QB8" s="53"/>
      <c r="QC8" s="53"/>
      <c r="QD8" s="53"/>
      <c r="QE8" s="53"/>
      <c r="QF8" s="53"/>
      <c r="QG8" s="53"/>
      <c r="QH8" s="53"/>
      <c r="QI8" s="53"/>
      <c r="QJ8" s="53"/>
      <c r="QK8" s="53"/>
      <c r="QL8" s="53"/>
      <c r="QM8" s="53"/>
      <c r="QN8" s="53"/>
      <c r="QO8" s="53"/>
      <c r="QP8" s="53"/>
      <c r="QQ8" s="53"/>
      <c r="QR8" s="53"/>
      <c r="QS8" s="53"/>
      <c r="QT8" s="53"/>
      <c r="QU8" s="53"/>
      <c r="QV8" s="53"/>
      <c r="QW8" s="53"/>
      <c r="QX8" s="53"/>
      <c r="QY8" s="53"/>
      <c r="QZ8" s="53"/>
      <c r="RA8" s="53"/>
      <c r="RB8" s="53"/>
      <c r="RC8" s="53"/>
      <c r="RD8" s="53"/>
      <c r="RE8" s="53"/>
      <c r="RF8" s="53"/>
      <c r="RG8" s="53"/>
      <c r="RH8" s="53"/>
      <c r="RI8" s="53"/>
      <c r="RJ8" s="53"/>
      <c r="RK8" s="53"/>
      <c r="RL8" s="53"/>
      <c r="RM8" s="53"/>
      <c r="RN8" s="53"/>
      <c r="RO8" s="53"/>
      <c r="RP8" s="53"/>
      <c r="RQ8" s="53"/>
      <c r="RR8" s="53"/>
      <c r="RS8" s="53"/>
      <c r="RT8" s="53"/>
      <c r="RU8" s="53"/>
      <c r="RV8" s="53"/>
      <c r="RW8" s="53"/>
      <c r="RX8" s="53"/>
      <c r="RY8" s="53"/>
      <c r="RZ8" s="53"/>
      <c r="SA8" s="53"/>
      <c r="SB8" s="53"/>
      <c r="SC8" s="53"/>
      <c r="SD8" s="53"/>
      <c r="SE8" s="53"/>
      <c r="SF8" s="53"/>
      <c r="SG8" s="53"/>
      <c r="SH8" s="53"/>
      <c r="SI8" s="53"/>
      <c r="SJ8" s="53"/>
      <c r="SK8" s="53"/>
      <c r="SL8" s="53"/>
      <c r="SM8" s="53"/>
      <c r="SN8" s="53"/>
      <c r="SO8" s="53"/>
      <c r="SP8" s="53"/>
      <c r="SQ8" s="53"/>
      <c r="SR8" s="53"/>
      <c r="SS8" s="53"/>
      <c r="ST8" s="53"/>
      <c r="SU8" s="53"/>
      <c r="SV8" s="53"/>
      <c r="SW8" s="53"/>
      <c r="SX8" s="53"/>
      <c r="SY8" s="53"/>
      <c r="SZ8" s="53"/>
      <c r="TA8" s="53"/>
      <c r="TB8" s="53"/>
      <c r="TC8" s="53"/>
      <c r="TD8" s="53"/>
      <c r="TE8" s="53"/>
      <c r="TF8" s="53"/>
      <c r="TG8" s="53"/>
      <c r="TH8" s="53"/>
      <c r="TI8" s="53"/>
      <c r="TJ8" s="53"/>
      <c r="TK8" s="53"/>
      <c r="TL8" s="53"/>
      <c r="TM8" s="53"/>
      <c r="TN8" s="53"/>
      <c r="TO8" s="53"/>
      <c r="TP8" s="53"/>
      <c r="TQ8" s="53"/>
      <c r="TR8" s="53"/>
      <c r="TS8" s="53"/>
      <c r="TT8" s="53"/>
      <c r="TU8" s="53"/>
      <c r="TV8" s="53"/>
      <c r="TW8" s="53"/>
      <c r="TX8" s="53"/>
      <c r="TY8" s="53"/>
      <c r="TZ8" s="53"/>
      <c r="UA8" s="53"/>
      <c r="UB8" s="53"/>
      <c r="UC8" s="53"/>
      <c r="UD8" s="53"/>
      <c r="UE8" s="53"/>
      <c r="UF8" s="53"/>
      <c r="UG8" s="53"/>
      <c r="UH8" s="53"/>
      <c r="UI8" s="53"/>
      <c r="UJ8" s="53"/>
      <c r="UK8" s="53"/>
      <c r="UL8" s="53"/>
      <c r="UM8" s="53"/>
      <c r="UN8" s="53"/>
      <c r="UO8" s="53"/>
      <c r="UP8" s="53"/>
      <c r="UQ8" s="53"/>
      <c r="UR8" s="53"/>
    </row>
    <row r="9" spans="1:564" s="20" customFormat="1" ht="20.25" customHeight="1" x14ac:dyDescent="0.3">
      <c r="A9" s="82" t="s">
        <v>139</v>
      </c>
      <c r="B9" s="57" t="s">
        <v>131</v>
      </c>
      <c r="C9" s="58"/>
      <c r="D9" s="59" t="s">
        <v>10</v>
      </c>
      <c r="E9" s="59">
        <v>1103</v>
      </c>
      <c r="F9" s="59" t="s">
        <v>78</v>
      </c>
      <c r="G9" s="59" t="s">
        <v>81</v>
      </c>
      <c r="H9" s="59">
        <v>3</v>
      </c>
      <c r="I9" s="21"/>
      <c r="J9" s="48"/>
      <c r="K9" s="46"/>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c r="IR9" s="53"/>
      <c r="IS9" s="53"/>
      <c r="IT9" s="53"/>
      <c r="IU9" s="53"/>
      <c r="IV9" s="53"/>
      <c r="IW9" s="53"/>
      <c r="IX9" s="53"/>
      <c r="IY9" s="53"/>
      <c r="IZ9" s="53"/>
      <c r="JA9" s="53"/>
      <c r="JB9" s="53"/>
      <c r="JC9" s="53"/>
      <c r="JD9" s="53"/>
      <c r="JE9" s="53"/>
      <c r="JF9" s="53"/>
      <c r="JG9" s="53"/>
      <c r="JH9" s="53"/>
      <c r="JI9" s="53"/>
      <c r="JJ9" s="53"/>
      <c r="JK9" s="53"/>
      <c r="JL9" s="53"/>
      <c r="JM9" s="53"/>
      <c r="JN9" s="53"/>
      <c r="JO9" s="53"/>
      <c r="JP9" s="53"/>
      <c r="JQ9" s="53"/>
      <c r="JR9" s="53"/>
      <c r="JS9" s="53"/>
      <c r="JT9" s="53"/>
      <c r="JU9" s="53"/>
      <c r="JV9" s="53"/>
      <c r="JW9" s="53"/>
      <c r="JX9" s="53"/>
      <c r="JY9" s="53"/>
      <c r="JZ9" s="53"/>
      <c r="KA9" s="53"/>
      <c r="KB9" s="53"/>
      <c r="KC9" s="53"/>
      <c r="KD9" s="53"/>
      <c r="KE9" s="53"/>
      <c r="KF9" s="53"/>
      <c r="KG9" s="53"/>
      <c r="KH9" s="53"/>
      <c r="KI9" s="53"/>
      <c r="KJ9" s="53"/>
      <c r="KK9" s="53"/>
      <c r="KL9" s="53"/>
      <c r="KM9" s="53"/>
      <c r="KN9" s="53"/>
      <c r="KO9" s="53"/>
      <c r="KP9" s="53"/>
      <c r="KQ9" s="53"/>
      <c r="KR9" s="53"/>
      <c r="KS9" s="53"/>
      <c r="KT9" s="53"/>
      <c r="KU9" s="53"/>
      <c r="KV9" s="53"/>
      <c r="KW9" s="53"/>
      <c r="KX9" s="53"/>
      <c r="KY9" s="53"/>
      <c r="KZ9" s="53"/>
      <c r="LA9" s="53"/>
      <c r="LB9" s="53"/>
      <c r="LC9" s="53"/>
      <c r="LD9" s="53"/>
      <c r="LE9" s="53"/>
      <c r="LF9" s="53"/>
      <c r="LG9" s="53"/>
      <c r="LH9" s="53"/>
      <c r="LI9" s="53"/>
      <c r="LJ9" s="53"/>
      <c r="LK9" s="53"/>
      <c r="LL9" s="53"/>
      <c r="LM9" s="53"/>
      <c r="LN9" s="53"/>
      <c r="LO9" s="53"/>
      <c r="LP9" s="53"/>
      <c r="LQ9" s="53"/>
      <c r="LR9" s="53"/>
      <c r="LS9" s="53"/>
      <c r="LT9" s="53"/>
      <c r="LU9" s="53"/>
      <c r="LV9" s="53"/>
      <c r="LW9" s="53"/>
      <c r="LX9" s="53"/>
      <c r="LY9" s="53"/>
      <c r="LZ9" s="53"/>
      <c r="MA9" s="53"/>
      <c r="MB9" s="53"/>
      <c r="MC9" s="53"/>
      <c r="MD9" s="53"/>
      <c r="ME9" s="53"/>
      <c r="MF9" s="53"/>
      <c r="MG9" s="53"/>
      <c r="MH9" s="53"/>
      <c r="MI9" s="53"/>
      <c r="MJ9" s="53"/>
      <c r="MK9" s="53"/>
      <c r="ML9" s="53"/>
      <c r="MM9" s="53"/>
      <c r="MN9" s="53"/>
      <c r="MO9" s="53"/>
      <c r="MP9" s="53"/>
      <c r="MQ9" s="53"/>
      <c r="MR9" s="53"/>
      <c r="MS9" s="53"/>
      <c r="MT9" s="53"/>
      <c r="MU9" s="53"/>
      <c r="MV9" s="53"/>
      <c r="MW9" s="53"/>
      <c r="MX9" s="53"/>
      <c r="MY9" s="53"/>
      <c r="MZ9" s="53"/>
      <c r="NA9" s="53"/>
      <c r="NB9" s="53"/>
      <c r="NC9" s="53"/>
      <c r="ND9" s="53"/>
      <c r="NE9" s="53"/>
      <c r="NF9" s="53"/>
      <c r="NG9" s="53"/>
      <c r="NH9" s="53"/>
      <c r="NI9" s="53"/>
      <c r="NJ9" s="53"/>
      <c r="NK9" s="53"/>
      <c r="NL9" s="53"/>
      <c r="NM9" s="53"/>
      <c r="NN9" s="53"/>
      <c r="NO9" s="53"/>
      <c r="NP9" s="53"/>
      <c r="NQ9" s="53"/>
      <c r="NR9" s="53"/>
      <c r="NS9" s="53"/>
      <c r="NT9" s="53"/>
      <c r="NU9" s="53"/>
      <c r="NV9" s="53"/>
      <c r="NW9" s="53"/>
      <c r="NX9" s="53"/>
      <c r="NY9" s="53"/>
      <c r="NZ9" s="53"/>
      <c r="OA9" s="53"/>
      <c r="OB9" s="53"/>
      <c r="OC9" s="53"/>
      <c r="OD9" s="53"/>
      <c r="OE9" s="53"/>
      <c r="OF9" s="53"/>
      <c r="OG9" s="53"/>
      <c r="OH9" s="53"/>
      <c r="OI9" s="53"/>
      <c r="OJ9" s="53"/>
      <c r="OK9" s="53"/>
      <c r="OL9" s="53"/>
      <c r="OM9" s="53"/>
      <c r="ON9" s="53"/>
      <c r="OO9" s="53"/>
      <c r="OP9" s="53"/>
      <c r="OQ9" s="53"/>
      <c r="OR9" s="53"/>
      <c r="OS9" s="53"/>
      <c r="OT9" s="53"/>
      <c r="OU9" s="53"/>
      <c r="OV9" s="53"/>
      <c r="OW9" s="53"/>
      <c r="OX9" s="53"/>
      <c r="OY9" s="53"/>
      <c r="OZ9" s="53"/>
      <c r="PA9" s="53"/>
      <c r="PB9" s="53"/>
      <c r="PC9" s="53"/>
      <c r="PD9" s="53"/>
      <c r="PE9" s="53"/>
      <c r="PF9" s="53"/>
      <c r="PG9" s="53"/>
      <c r="PH9" s="53"/>
      <c r="PI9" s="53"/>
      <c r="PJ9" s="53"/>
      <c r="PK9" s="53"/>
      <c r="PL9" s="53"/>
      <c r="PM9" s="53"/>
      <c r="PN9" s="53"/>
      <c r="PO9" s="53"/>
      <c r="PP9" s="53"/>
      <c r="PQ9" s="53"/>
      <c r="PR9" s="53"/>
      <c r="PS9" s="53"/>
      <c r="PT9" s="53"/>
      <c r="PU9" s="53"/>
      <c r="PV9" s="53"/>
      <c r="PW9" s="53"/>
      <c r="PX9" s="53"/>
      <c r="PY9" s="53"/>
      <c r="PZ9" s="53"/>
      <c r="QA9" s="53"/>
      <c r="QB9" s="53"/>
      <c r="QC9" s="53"/>
      <c r="QD9" s="53"/>
      <c r="QE9" s="53"/>
      <c r="QF9" s="53"/>
      <c r="QG9" s="53"/>
      <c r="QH9" s="53"/>
      <c r="QI9" s="53"/>
      <c r="QJ9" s="53"/>
      <c r="QK9" s="53"/>
      <c r="QL9" s="53"/>
      <c r="QM9" s="53"/>
      <c r="QN9" s="53"/>
      <c r="QO9" s="53"/>
      <c r="QP9" s="53"/>
      <c r="QQ9" s="53"/>
      <c r="QR9" s="53"/>
      <c r="QS9" s="53"/>
      <c r="QT9" s="53"/>
      <c r="QU9" s="53"/>
      <c r="QV9" s="53"/>
      <c r="QW9" s="53"/>
      <c r="QX9" s="53"/>
      <c r="QY9" s="53"/>
      <c r="QZ9" s="53"/>
      <c r="RA9" s="53"/>
      <c r="RB9" s="53"/>
      <c r="RC9" s="53"/>
      <c r="RD9" s="53"/>
      <c r="RE9" s="53"/>
      <c r="RF9" s="53"/>
      <c r="RG9" s="53"/>
      <c r="RH9" s="53"/>
      <c r="RI9" s="53"/>
      <c r="RJ9" s="53"/>
      <c r="RK9" s="53"/>
      <c r="RL9" s="53"/>
      <c r="RM9" s="53"/>
      <c r="RN9" s="53"/>
      <c r="RO9" s="53"/>
      <c r="RP9" s="53"/>
      <c r="RQ9" s="53"/>
      <c r="RR9" s="53"/>
      <c r="RS9" s="53"/>
      <c r="RT9" s="53"/>
      <c r="RU9" s="53"/>
      <c r="RV9" s="53"/>
      <c r="RW9" s="53"/>
      <c r="RX9" s="53"/>
      <c r="RY9" s="53"/>
      <c r="RZ9" s="53"/>
      <c r="SA9" s="53"/>
      <c r="SB9" s="53"/>
      <c r="SC9" s="53"/>
      <c r="SD9" s="53"/>
      <c r="SE9" s="53"/>
      <c r="SF9" s="53"/>
      <c r="SG9" s="53"/>
      <c r="SH9" s="53"/>
      <c r="SI9" s="53"/>
      <c r="SJ9" s="53"/>
      <c r="SK9" s="53"/>
      <c r="SL9" s="53"/>
      <c r="SM9" s="53"/>
      <c r="SN9" s="53"/>
      <c r="SO9" s="53"/>
      <c r="SP9" s="53"/>
      <c r="SQ9" s="53"/>
      <c r="SR9" s="53"/>
      <c r="SS9" s="53"/>
      <c r="ST9" s="53"/>
      <c r="SU9" s="53"/>
      <c r="SV9" s="53"/>
      <c r="SW9" s="53"/>
      <c r="SX9" s="53"/>
      <c r="SY9" s="53"/>
      <c r="SZ9" s="53"/>
      <c r="TA9" s="53"/>
      <c r="TB9" s="53"/>
      <c r="TC9" s="53"/>
      <c r="TD9" s="53"/>
      <c r="TE9" s="53"/>
      <c r="TF9" s="53"/>
      <c r="TG9" s="53"/>
      <c r="TH9" s="53"/>
      <c r="TI9" s="53"/>
      <c r="TJ9" s="53"/>
      <c r="TK9" s="53"/>
      <c r="TL9" s="53"/>
      <c r="TM9" s="53"/>
      <c r="TN9" s="53"/>
      <c r="TO9" s="53"/>
      <c r="TP9" s="53"/>
      <c r="TQ9" s="53"/>
      <c r="TR9" s="53"/>
      <c r="TS9" s="53"/>
      <c r="TT9" s="53"/>
      <c r="TU9" s="53"/>
      <c r="TV9" s="53"/>
      <c r="TW9" s="53"/>
      <c r="TX9" s="53"/>
      <c r="TY9" s="53"/>
      <c r="TZ9" s="53"/>
      <c r="UA9" s="53"/>
      <c r="UB9" s="53"/>
      <c r="UC9" s="53"/>
      <c r="UD9" s="53"/>
      <c r="UE9" s="53"/>
      <c r="UF9" s="53"/>
      <c r="UG9" s="53"/>
      <c r="UH9" s="53"/>
      <c r="UI9" s="53"/>
      <c r="UJ9" s="53"/>
      <c r="UK9" s="53"/>
      <c r="UL9" s="53"/>
      <c r="UM9" s="53"/>
      <c r="UN9" s="53"/>
      <c r="UO9" s="53"/>
      <c r="UP9" s="53"/>
      <c r="UQ9" s="53"/>
      <c r="UR9" s="53"/>
    </row>
    <row r="10" spans="1:564" s="20" customFormat="1" ht="26.4" x14ac:dyDescent="0.3">
      <c r="A10" s="83"/>
      <c r="B10" s="60" t="s">
        <v>131</v>
      </c>
      <c r="C10" s="61"/>
      <c r="D10" s="61" t="s">
        <v>10</v>
      </c>
      <c r="E10" s="61" t="s">
        <v>132</v>
      </c>
      <c r="F10" s="61" t="s">
        <v>79</v>
      </c>
      <c r="G10" s="61" t="s">
        <v>82</v>
      </c>
      <c r="H10" s="62" t="s">
        <v>133</v>
      </c>
      <c r="I10" s="22"/>
      <c r="J10" s="48"/>
      <c r="K10" s="46"/>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c r="IT10" s="53"/>
      <c r="IU10" s="53"/>
      <c r="IV10" s="53"/>
      <c r="IW10" s="53"/>
      <c r="IX10" s="53"/>
      <c r="IY10" s="53"/>
      <c r="IZ10" s="53"/>
      <c r="JA10" s="53"/>
      <c r="JB10" s="53"/>
      <c r="JC10" s="53"/>
      <c r="JD10" s="53"/>
      <c r="JE10" s="53"/>
      <c r="JF10" s="53"/>
      <c r="JG10" s="53"/>
      <c r="JH10" s="53"/>
      <c r="JI10" s="53"/>
      <c r="JJ10" s="53"/>
      <c r="JK10" s="53"/>
      <c r="JL10" s="53"/>
      <c r="JM10" s="53"/>
      <c r="JN10" s="53"/>
      <c r="JO10" s="53"/>
      <c r="JP10" s="53"/>
      <c r="JQ10" s="53"/>
      <c r="JR10" s="53"/>
      <c r="JS10" s="53"/>
      <c r="JT10" s="53"/>
      <c r="JU10" s="53"/>
      <c r="JV10" s="53"/>
      <c r="JW10" s="53"/>
      <c r="JX10" s="53"/>
      <c r="JY10" s="53"/>
      <c r="JZ10" s="53"/>
      <c r="KA10" s="53"/>
      <c r="KB10" s="53"/>
      <c r="KC10" s="53"/>
      <c r="KD10" s="53"/>
      <c r="KE10" s="53"/>
      <c r="KF10" s="53"/>
      <c r="KG10" s="53"/>
      <c r="KH10" s="53"/>
      <c r="KI10" s="53"/>
      <c r="KJ10" s="53"/>
      <c r="KK10" s="53"/>
      <c r="KL10" s="53"/>
      <c r="KM10" s="53"/>
      <c r="KN10" s="53"/>
      <c r="KO10" s="53"/>
      <c r="KP10" s="53"/>
      <c r="KQ10" s="53"/>
      <c r="KR10" s="53"/>
      <c r="KS10" s="53"/>
      <c r="KT10" s="53"/>
      <c r="KU10" s="53"/>
      <c r="KV10" s="53"/>
      <c r="KW10" s="53"/>
      <c r="KX10" s="53"/>
      <c r="KY10" s="53"/>
      <c r="KZ10" s="53"/>
      <c r="LA10" s="53"/>
      <c r="LB10" s="53"/>
      <c r="LC10" s="53"/>
      <c r="LD10" s="53"/>
      <c r="LE10" s="53"/>
      <c r="LF10" s="53"/>
      <c r="LG10" s="53"/>
      <c r="LH10" s="53"/>
      <c r="LI10" s="53"/>
      <c r="LJ10" s="53"/>
      <c r="LK10" s="53"/>
      <c r="LL10" s="53"/>
      <c r="LM10" s="53"/>
      <c r="LN10" s="53"/>
      <c r="LO10" s="53"/>
      <c r="LP10" s="53"/>
      <c r="LQ10" s="53"/>
      <c r="LR10" s="53"/>
      <c r="LS10" s="53"/>
      <c r="LT10" s="53"/>
      <c r="LU10" s="53"/>
      <c r="LV10" s="53"/>
      <c r="LW10" s="53"/>
      <c r="LX10" s="53"/>
      <c r="LY10" s="53"/>
      <c r="LZ10" s="53"/>
      <c r="MA10" s="53"/>
      <c r="MB10" s="53"/>
      <c r="MC10" s="53"/>
      <c r="MD10" s="53"/>
      <c r="ME10" s="53"/>
      <c r="MF10" s="53"/>
      <c r="MG10" s="53"/>
      <c r="MH10" s="53"/>
      <c r="MI10" s="53"/>
      <c r="MJ10" s="53"/>
      <c r="MK10" s="53"/>
      <c r="ML10" s="53"/>
      <c r="MM10" s="53"/>
      <c r="MN10" s="53"/>
      <c r="MO10" s="53"/>
      <c r="MP10" s="53"/>
      <c r="MQ10" s="53"/>
      <c r="MR10" s="53"/>
      <c r="MS10" s="53"/>
      <c r="MT10" s="53"/>
      <c r="MU10" s="53"/>
      <c r="MV10" s="53"/>
      <c r="MW10" s="53"/>
      <c r="MX10" s="53"/>
      <c r="MY10" s="53"/>
      <c r="MZ10" s="53"/>
      <c r="NA10" s="53"/>
      <c r="NB10" s="53"/>
      <c r="NC10" s="53"/>
      <c r="ND10" s="53"/>
      <c r="NE10" s="53"/>
      <c r="NF10" s="53"/>
      <c r="NG10" s="53"/>
      <c r="NH10" s="53"/>
      <c r="NI10" s="53"/>
      <c r="NJ10" s="53"/>
      <c r="NK10" s="53"/>
      <c r="NL10" s="53"/>
      <c r="NM10" s="53"/>
      <c r="NN10" s="53"/>
      <c r="NO10" s="53"/>
      <c r="NP10" s="53"/>
      <c r="NQ10" s="53"/>
      <c r="NR10" s="53"/>
      <c r="NS10" s="53"/>
      <c r="NT10" s="53"/>
      <c r="NU10" s="53"/>
      <c r="NV10" s="53"/>
      <c r="NW10" s="53"/>
      <c r="NX10" s="53"/>
      <c r="NY10" s="53"/>
      <c r="NZ10" s="53"/>
      <c r="OA10" s="53"/>
      <c r="OB10" s="53"/>
      <c r="OC10" s="53"/>
      <c r="OD10" s="53"/>
      <c r="OE10" s="53"/>
      <c r="OF10" s="53"/>
      <c r="OG10" s="53"/>
      <c r="OH10" s="53"/>
      <c r="OI10" s="53"/>
      <c r="OJ10" s="53"/>
      <c r="OK10" s="53"/>
      <c r="OL10" s="53"/>
      <c r="OM10" s="53"/>
      <c r="ON10" s="53"/>
      <c r="OO10" s="53"/>
      <c r="OP10" s="53"/>
      <c r="OQ10" s="53"/>
      <c r="OR10" s="53"/>
      <c r="OS10" s="53"/>
      <c r="OT10" s="53"/>
      <c r="OU10" s="53"/>
      <c r="OV10" s="53"/>
      <c r="OW10" s="53"/>
      <c r="OX10" s="53"/>
      <c r="OY10" s="53"/>
      <c r="OZ10" s="53"/>
      <c r="PA10" s="53"/>
      <c r="PB10" s="53"/>
      <c r="PC10" s="53"/>
      <c r="PD10" s="53"/>
      <c r="PE10" s="53"/>
      <c r="PF10" s="53"/>
      <c r="PG10" s="53"/>
      <c r="PH10" s="53"/>
      <c r="PI10" s="53"/>
      <c r="PJ10" s="53"/>
      <c r="PK10" s="53"/>
      <c r="PL10" s="53"/>
      <c r="PM10" s="53"/>
      <c r="PN10" s="53"/>
      <c r="PO10" s="53"/>
      <c r="PP10" s="53"/>
      <c r="PQ10" s="53"/>
      <c r="PR10" s="53"/>
      <c r="PS10" s="53"/>
      <c r="PT10" s="53"/>
      <c r="PU10" s="53"/>
      <c r="PV10" s="53"/>
      <c r="PW10" s="53"/>
      <c r="PX10" s="53"/>
      <c r="PY10" s="53"/>
      <c r="PZ10" s="53"/>
      <c r="QA10" s="53"/>
      <c r="QB10" s="53"/>
      <c r="QC10" s="53"/>
      <c r="QD10" s="53"/>
      <c r="QE10" s="53"/>
      <c r="QF10" s="53"/>
      <c r="QG10" s="53"/>
      <c r="QH10" s="53"/>
      <c r="QI10" s="53"/>
      <c r="QJ10" s="53"/>
      <c r="QK10" s="53"/>
      <c r="QL10" s="53"/>
      <c r="QM10" s="53"/>
      <c r="QN10" s="53"/>
      <c r="QO10" s="53"/>
      <c r="QP10" s="53"/>
      <c r="QQ10" s="53"/>
      <c r="QR10" s="53"/>
      <c r="QS10" s="53"/>
      <c r="QT10" s="53"/>
      <c r="QU10" s="53"/>
      <c r="QV10" s="53"/>
      <c r="QW10" s="53"/>
      <c r="QX10" s="53"/>
      <c r="QY10" s="53"/>
      <c r="QZ10" s="53"/>
      <c r="RA10" s="53"/>
      <c r="RB10" s="53"/>
      <c r="RC10" s="53"/>
      <c r="RD10" s="53"/>
      <c r="RE10" s="53"/>
      <c r="RF10" s="53"/>
      <c r="RG10" s="53"/>
      <c r="RH10" s="53"/>
      <c r="RI10" s="53"/>
      <c r="RJ10" s="53"/>
      <c r="RK10" s="53"/>
      <c r="RL10" s="53"/>
      <c r="RM10" s="53"/>
      <c r="RN10" s="53"/>
      <c r="RO10" s="53"/>
      <c r="RP10" s="53"/>
      <c r="RQ10" s="53"/>
      <c r="RR10" s="53"/>
      <c r="RS10" s="53"/>
      <c r="RT10" s="53"/>
      <c r="RU10" s="53"/>
      <c r="RV10" s="53"/>
      <c r="RW10" s="53"/>
      <c r="RX10" s="53"/>
      <c r="RY10" s="53"/>
      <c r="RZ10" s="53"/>
      <c r="SA10" s="53"/>
      <c r="SB10" s="53"/>
      <c r="SC10" s="53"/>
      <c r="SD10" s="53"/>
      <c r="SE10" s="53"/>
      <c r="SF10" s="53"/>
      <c r="SG10" s="53"/>
      <c r="SH10" s="53"/>
      <c r="SI10" s="53"/>
      <c r="SJ10" s="53"/>
      <c r="SK10" s="53"/>
      <c r="SL10" s="53"/>
      <c r="SM10" s="53"/>
      <c r="SN10" s="53"/>
      <c r="SO10" s="53"/>
      <c r="SP10" s="53"/>
      <c r="SQ10" s="53"/>
      <c r="SR10" s="53"/>
      <c r="SS10" s="53"/>
      <c r="ST10" s="53"/>
      <c r="SU10" s="53"/>
      <c r="SV10" s="53"/>
      <c r="SW10" s="53"/>
      <c r="SX10" s="53"/>
      <c r="SY10" s="53"/>
      <c r="SZ10" s="53"/>
      <c r="TA10" s="53"/>
      <c r="TB10" s="53"/>
      <c r="TC10" s="53"/>
      <c r="TD10" s="53"/>
      <c r="TE10" s="53"/>
      <c r="TF10" s="53"/>
      <c r="TG10" s="53"/>
      <c r="TH10" s="53"/>
      <c r="TI10" s="53"/>
      <c r="TJ10" s="53"/>
      <c r="TK10" s="53"/>
      <c r="TL10" s="53"/>
      <c r="TM10" s="53"/>
      <c r="TN10" s="53"/>
      <c r="TO10" s="53"/>
      <c r="TP10" s="53"/>
      <c r="TQ10" s="53"/>
      <c r="TR10" s="53"/>
      <c r="TS10" s="53"/>
      <c r="TT10" s="53"/>
      <c r="TU10" s="53"/>
      <c r="TV10" s="53"/>
      <c r="TW10" s="53"/>
      <c r="TX10" s="53"/>
      <c r="TY10" s="53"/>
      <c r="TZ10" s="53"/>
      <c r="UA10" s="53"/>
      <c r="UB10" s="53"/>
      <c r="UC10" s="53"/>
      <c r="UD10" s="53"/>
      <c r="UE10" s="53"/>
      <c r="UF10" s="53"/>
      <c r="UG10" s="53"/>
      <c r="UH10" s="53"/>
      <c r="UI10" s="53"/>
      <c r="UJ10" s="53"/>
      <c r="UK10" s="53"/>
      <c r="UL10" s="53"/>
      <c r="UM10" s="53"/>
      <c r="UN10" s="53"/>
      <c r="UO10" s="53"/>
      <c r="UP10" s="53"/>
      <c r="UQ10" s="53"/>
      <c r="UR10" s="53"/>
    </row>
    <row r="11" spans="1:564" s="41" customFormat="1" ht="52.8" x14ac:dyDescent="0.3">
      <c r="A11" s="83"/>
      <c r="B11" s="60" t="s">
        <v>131</v>
      </c>
      <c r="C11" s="61"/>
      <c r="D11" s="61" t="s">
        <v>10</v>
      </c>
      <c r="E11" s="61">
        <v>1160</v>
      </c>
      <c r="F11" s="61" t="s">
        <v>80</v>
      </c>
      <c r="G11" s="61" t="s">
        <v>83</v>
      </c>
      <c r="H11" s="61">
        <v>2</v>
      </c>
      <c r="I11" s="22"/>
      <c r="J11" s="48"/>
      <c r="K11" s="46"/>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c r="IS11" s="53"/>
      <c r="IT11" s="53"/>
      <c r="IU11" s="53"/>
      <c r="IV11" s="53"/>
      <c r="IW11" s="53"/>
      <c r="IX11" s="53"/>
      <c r="IY11" s="53"/>
      <c r="IZ11" s="53"/>
      <c r="JA11" s="53"/>
      <c r="JB11" s="53"/>
      <c r="JC11" s="53"/>
      <c r="JD11" s="53"/>
      <c r="JE11" s="53"/>
      <c r="JF11" s="53"/>
      <c r="JG11" s="53"/>
      <c r="JH11" s="53"/>
      <c r="JI11" s="53"/>
      <c r="JJ11" s="53"/>
      <c r="JK11" s="53"/>
      <c r="JL11" s="53"/>
      <c r="JM11" s="53"/>
      <c r="JN11" s="53"/>
      <c r="JO11" s="53"/>
      <c r="JP11" s="53"/>
      <c r="JQ11" s="53"/>
      <c r="JR11" s="53"/>
      <c r="JS11" s="53"/>
      <c r="JT11" s="53"/>
      <c r="JU11" s="53"/>
      <c r="JV11" s="53"/>
      <c r="JW11" s="53"/>
      <c r="JX11" s="53"/>
      <c r="JY11" s="53"/>
      <c r="JZ11" s="53"/>
      <c r="KA11" s="53"/>
      <c r="KB11" s="53"/>
      <c r="KC11" s="53"/>
      <c r="KD11" s="53"/>
      <c r="KE11" s="53"/>
      <c r="KF11" s="53"/>
      <c r="KG11" s="53"/>
      <c r="KH11" s="53"/>
      <c r="KI11" s="53"/>
      <c r="KJ11" s="53"/>
      <c r="KK11" s="53"/>
      <c r="KL11" s="53"/>
      <c r="KM11" s="53"/>
      <c r="KN11" s="53"/>
      <c r="KO11" s="53"/>
      <c r="KP11" s="53"/>
      <c r="KQ11" s="53"/>
      <c r="KR11" s="53"/>
      <c r="KS11" s="53"/>
      <c r="KT11" s="53"/>
      <c r="KU11" s="53"/>
      <c r="KV11" s="53"/>
      <c r="KW11" s="53"/>
      <c r="KX11" s="53"/>
      <c r="KY11" s="53"/>
      <c r="KZ11" s="53"/>
      <c r="LA11" s="53"/>
      <c r="LB11" s="53"/>
      <c r="LC11" s="53"/>
      <c r="LD11" s="53"/>
      <c r="LE11" s="53"/>
      <c r="LF11" s="53"/>
      <c r="LG11" s="53"/>
      <c r="LH11" s="53"/>
      <c r="LI11" s="53"/>
      <c r="LJ11" s="53"/>
      <c r="LK11" s="53"/>
      <c r="LL11" s="53"/>
      <c r="LM11" s="53"/>
      <c r="LN11" s="53"/>
      <c r="LO11" s="53"/>
      <c r="LP11" s="53"/>
      <c r="LQ11" s="53"/>
      <c r="LR11" s="53"/>
      <c r="LS11" s="53"/>
      <c r="LT11" s="53"/>
      <c r="LU11" s="53"/>
      <c r="LV11" s="53"/>
      <c r="LW11" s="53"/>
      <c r="LX11" s="53"/>
      <c r="LY11" s="53"/>
      <c r="LZ11" s="53"/>
      <c r="MA11" s="53"/>
      <c r="MB11" s="53"/>
      <c r="MC11" s="53"/>
      <c r="MD11" s="53"/>
      <c r="ME11" s="53"/>
      <c r="MF11" s="53"/>
      <c r="MG11" s="53"/>
      <c r="MH11" s="53"/>
      <c r="MI11" s="53"/>
      <c r="MJ11" s="53"/>
      <c r="MK11" s="53"/>
      <c r="ML11" s="53"/>
      <c r="MM11" s="53"/>
      <c r="MN11" s="53"/>
      <c r="MO11" s="53"/>
      <c r="MP11" s="53"/>
      <c r="MQ11" s="53"/>
      <c r="MR11" s="53"/>
      <c r="MS11" s="53"/>
      <c r="MT11" s="53"/>
      <c r="MU11" s="53"/>
      <c r="MV11" s="53"/>
      <c r="MW11" s="53"/>
      <c r="MX11" s="53"/>
      <c r="MY11" s="53"/>
      <c r="MZ11" s="53"/>
      <c r="NA11" s="53"/>
      <c r="NB11" s="53"/>
      <c r="NC11" s="53"/>
      <c r="ND11" s="53"/>
      <c r="NE11" s="53"/>
      <c r="NF11" s="53"/>
      <c r="NG11" s="53"/>
      <c r="NH11" s="53"/>
      <c r="NI11" s="53"/>
      <c r="NJ11" s="53"/>
      <c r="NK11" s="53"/>
      <c r="NL11" s="53"/>
      <c r="NM11" s="53"/>
      <c r="NN11" s="53"/>
      <c r="NO11" s="53"/>
      <c r="NP11" s="53"/>
      <c r="NQ11" s="53"/>
      <c r="NR11" s="53"/>
      <c r="NS11" s="53"/>
      <c r="NT11" s="53"/>
      <c r="NU11" s="53"/>
      <c r="NV11" s="53"/>
      <c r="NW11" s="53"/>
      <c r="NX11" s="53"/>
      <c r="NY11" s="53"/>
      <c r="NZ11" s="53"/>
      <c r="OA11" s="53"/>
      <c r="OB11" s="53"/>
      <c r="OC11" s="53"/>
      <c r="OD11" s="53"/>
      <c r="OE11" s="53"/>
      <c r="OF11" s="53"/>
      <c r="OG11" s="53"/>
      <c r="OH11" s="53"/>
      <c r="OI11" s="53"/>
      <c r="OJ11" s="53"/>
      <c r="OK11" s="53"/>
      <c r="OL11" s="53"/>
      <c r="OM11" s="53"/>
      <c r="ON11" s="53"/>
      <c r="OO11" s="53"/>
      <c r="OP11" s="53"/>
      <c r="OQ11" s="53"/>
      <c r="OR11" s="53"/>
      <c r="OS11" s="53"/>
      <c r="OT11" s="53"/>
      <c r="OU11" s="53"/>
      <c r="OV11" s="53"/>
      <c r="OW11" s="53"/>
      <c r="OX11" s="53"/>
      <c r="OY11" s="53"/>
      <c r="OZ11" s="53"/>
      <c r="PA11" s="53"/>
      <c r="PB11" s="53"/>
      <c r="PC11" s="53"/>
      <c r="PD11" s="53"/>
      <c r="PE11" s="53"/>
      <c r="PF11" s="53"/>
      <c r="PG11" s="53"/>
      <c r="PH11" s="53"/>
      <c r="PI11" s="53"/>
      <c r="PJ11" s="53"/>
      <c r="PK11" s="53"/>
      <c r="PL11" s="53"/>
      <c r="PM11" s="53"/>
      <c r="PN11" s="53"/>
      <c r="PO11" s="53"/>
      <c r="PP11" s="53"/>
      <c r="PQ11" s="53"/>
      <c r="PR11" s="53"/>
      <c r="PS11" s="53"/>
      <c r="PT11" s="53"/>
      <c r="PU11" s="53"/>
      <c r="PV11" s="53"/>
      <c r="PW11" s="53"/>
      <c r="PX11" s="53"/>
      <c r="PY11" s="53"/>
      <c r="PZ11" s="53"/>
      <c r="QA11" s="53"/>
      <c r="QB11" s="53"/>
      <c r="QC11" s="53"/>
      <c r="QD11" s="53"/>
      <c r="QE11" s="53"/>
      <c r="QF11" s="53"/>
      <c r="QG11" s="53"/>
      <c r="QH11" s="53"/>
      <c r="QI11" s="53"/>
      <c r="QJ11" s="53"/>
      <c r="QK11" s="53"/>
      <c r="QL11" s="53"/>
      <c r="QM11" s="53"/>
      <c r="QN11" s="53"/>
      <c r="QO11" s="53"/>
      <c r="QP11" s="53"/>
      <c r="QQ11" s="53"/>
      <c r="QR11" s="53"/>
      <c r="QS11" s="53"/>
      <c r="QT11" s="53"/>
      <c r="QU11" s="53"/>
      <c r="QV11" s="53"/>
      <c r="QW11" s="53"/>
      <c r="QX11" s="53"/>
      <c r="QY11" s="53"/>
      <c r="QZ11" s="53"/>
      <c r="RA11" s="53"/>
      <c r="RB11" s="53"/>
      <c r="RC11" s="53"/>
      <c r="RD11" s="53"/>
      <c r="RE11" s="53"/>
      <c r="RF11" s="53"/>
      <c r="RG11" s="53"/>
      <c r="RH11" s="53"/>
      <c r="RI11" s="53"/>
      <c r="RJ11" s="53"/>
      <c r="RK11" s="53"/>
      <c r="RL11" s="53"/>
      <c r="RM11" s="53"/>
      <c r="RN11" s="53"/>
      <c r="RO11" s="53"/>
      <c r="RP11" s="53"/>
      <c r="RQ11" s="53"/>
      <c r="RR11" s="53"/>
      <c r="RS11" s="53"/>
      <c r="RT11" s="53"/>
      <c r="RU11" s="53"/>
      <c r="RV11" s="53"/>
      <c r="RW11" s="53"/>
      <c r="RX11" s="53"/>
      <c r="RY11" s="53"/>
      <c r="RZ11" s="53"/>
      <c r="SA11" s="53"/>
      <c r="SB11" s="53"/>
      <c r="SC11" s="53"/>
      <c r="SD11" s="53"/>
      <c r="SE11" s="53"/>
      <c r="SF11" s="53"/>
      <c r="SG11" s="53"/>
      <c r="SH11" s="53"/>
      <c r="SI11" s="53"/>
      <c r="SJ11" s="53"/>
      <c r="SK11" s="53"/>
      <c r="SL11" s="53"/>
      <c r="SM11" s="53"/>
      <c r="SN11" s="53"/>
      <c r="SO11" s="53"/>
      <c r="SP11" s="53"/>
      <c r="SQ11" s="53"/>
      <c r="SR11" s="53"/>
      <c r="SS11" s="53"/>
      <c r="ST11" s="53"/>
      <c r="SU11" s="53"/>
      <c r="SV11" s="53"/>
      <c r="SW11" s="53"/>
      <c r="SX11" s="53"/>
      <c r="SY11" s="53"/>
      <c r="SZ11" s="53"/>
      <c r="TA11" s="53"/>
      <c r="TB11" s="53"/>
      <c r="TC11" s="53"/>
      <c r="TD11" s="53"/>
      <c r="TE11" s="53"/>
      <c r="TF11" s="53"/>
      <c r="TG11" s="53"/>
      <c r="TH11" s="53"/>
      <c r="TI11" s="53"/>
      <c r="TJ11" s="53"/>
      <c r="TK11" s="53"/>
      <c r="TL11" s="53"/>
      <c r="TM11" s="53"/>
      <c r="TN11" s="53"/>
      <c r="TO11" s="53"/>
      <c r="TP11" s="53"/>
      <c r="TQ11" s="53"/>
      <c r="TR11" s="53"/>
      <c r="TS11" s="53"/>
      <c r="TT11" s="53"/>
      <c r="TU11" s="53"/>
      <c r="TV11" s="53"/>
      <c r="TW11" s="53"/>
      <c r="TX11" s="53"/>
      <c r="TY11" s="53"/>
      <c r="TZ11" s="53"/>
      <c r="UA11" s="53"/>
      <c r="UB11" s="53"/>
      <c r="UC11" s="53"/>
      <c r="UD11" s="53"/>
      <c r="UE11" s="53"/>
      <c r="UF11" s="53"/>
      <c r="UG11" s="53"/>
      <c r="UH11" s="53"/>
      <c r="UI11" s="53"/>
      <c r="UJ11" s="53"/>
      <c r="UK11" s="53"/>
      <c r="UL11" s="53"/>
      <c r="UM11" s="53"/>
      <c r="UN11" s="53"/>
      <c r="UO11" s="53"/>
      <c r="UP11" s="53"/>
      <c r="UQ11" s="53"/>
      <c r="UR11" s="53"/>
    </row>
    <row r="12" spans="1:564" s="41" customFormat="1" ht="39.6" x14ac:dyDescent="0.3">
      <c r="A12" s="84"/>
      <c r="B12" s="63" t="s">
        <v>131</v>
      </c>
      <c r="C12" s="64"/>
      <c r="D12" s="65" t="s">
        <v>134</v>
      </c>
      <c r="E12" s="65">
        <v>1210</v>
      </c>
      <c r="F12" s="65" t="s">
        <v>135</v>
      </c>
      <c r="G12" s="61" t="s">
        <v>136</v>
      </c>
      <c r="H12" s="61">
        <v>4</v>
      </c>
      <c r="I12" s="22"/>
      <c r="J12" s="48"/>
      <c r="K12" s="46"/>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c r="IR12" s="53"/>
      <c r="IS12" s="53"/>
      <c r="IT12" s="53"/>
      <c r="IU12" s="53"/>
      <c r="IV12" s="53"/>
      <c r="IW12" s="53"/>
      <c r="IX12" s="53"/>
      <c r="IY12" s="53"/>
      <c r="IZ12" s="53"/>
      <c r="JA12" s="53"/>
      <c r="JB12" s="53"/>
      <c r="JC12" s="53"/>
      <c r="JD12" s="53"/>
      <c r="JE12" s="53"/>
      <c r="JF12" s="53"/>
      <c r="JG12" s="53"/>
      <c r="JH12" s="53"/>
      <c r="JI12" s="53"/>
      <c r="JJ12" s="53"/>
      <c r="JK12" s="53"/>
      <c r="JL12" s="53"/>
      <c r="JM12" s="53"/>
      <c r="JN12" s="53"/>
      <c r="JO12" s="53"/>
      <c r="JP12" s="53"/>
      <c r="JQ12" s="53"/>
      <c r="JR12" s="53"/>
      <c r="JS12" s="53"/>
      <c r="JT12" s="53"/>
      <c r="JU12" s="53"/>
      <c r="JV12" s="53"/>
      <c r="JW12" s="53"/>
      <c r="JX12" s="53"/>
      <c r="JY12" s="53"/>
      <c r="JZ12" s="53"/>
      <c r="KA12" s="53"/>
      <c r="KB12" s="53"/>
      <c r="KC12" s="53"/>
      <c r="KD12" s="53"/>
      <c r="KE12" s="53"/>
      <c r="KF12" s="53"/>
      <c r="KG12" s="53"/>
      <c r="KH12" s="53"/>
      <c r="KI12" s="53"/>
      <c r="KJ12" s="53"/>
      <c r="KK12" s="53"/>
      <c r="KL12" s="53"/>
      <c r="KM12" s="53"/>
      <c r="KN12" s="53"/>
      <c r="KO12" s="53"/>
      <c r="KP12" s="53"/>
      <c r="KQ12" s="53"/>
      <c r="KR12" s="53"/>
      <c r="KS12" s="53"/>
      <c r="KT12" s="53"/>
      <c r="KU12" s="53"/>
      <c r="KV12" s="53"/>
      <c r="KW12" s="53"/>
      <c r="KX12" s="53"/>
      <c r="KY12" s="53"/>
      <c r="KZ12" s="53"/>
      <c r="LA12" s="53"/>
      <c r="LB12" s="53"/>
      <c r="LC12" s="53"/>
      <c r="LD12" s="53"/>
      <c r="LE12" s="53"/>
      <c r="LF12" s="53"/>
      <c r="LG12" s="53"/>
      <c r="LH12" s="53"/>
      <c r="LI12" s="53"/>
      <c r="LJ12" s="53"/>
      <c r="LK12" s="53"/>
      <c r="LL12" s="53"/>
      <c r="LM12" s="53"/>
      <c r="LN12" s="53"/>
      <c r="LO12" s="53"/>
      <c r="LP12" s="53"/>
      <c r="LQ12" s="53"/>
      <c r="LR12" s="53"/>
      <c r="LS12" s="53"/>
      <c r="LT12" s="53"/>
      <c r="LU12" s="53"/>
      <c r="LV12" s="53"/>
      <c r="LW12" s="53"/>
      <c r="LX12" s="53"/>
      <c r="LY12" s="53"/>
      <c r="LZ12" s="53"/>
      <c r="MA12" s="53"/>
      <c r="MB12" s="53"/>
      <c r="MC12" s="53"/>
      <c r="MD12" s="53"/>
      <c r="ME12" s="53"/>
      <c r="MF12" s="53"/>
      <c r="MG12" s="53"/>
      <c r="MH12" s="53"/>
      <c r="MI12" s="53"/>
      <c r="MJ12" s="53"/>
      <c r="MK12" s="53"/>
      <c r="ML12" s="53"/>
      <c r="MM12" s="53"/>
      <c r="MN12" s="53"/>
      <c r="MO12" s="53"/>
      <c r="MP12" s="53"/>
      <c r="MQ12" s="53"/>
      <c r="MR12" s="53"/>
      <c r="MS12" s="53"/>
      <c r="MT12" s="53"/>
      <c r="MU12" s="53"/>
      <c r="MV12" s="53"/>
      <c r="MW12" s="53"/>
      <c r="MX12" s="53"/>
      <c r="MY12" s="53"/>
      <c r="MZ12" s="53"/>
      <c r="NA12" s="53"/>
      <c r="NB12" s="53"/>
      <c r="NC12" s="53"/>
      <c r="ND12" s="53"/>
      <c r="NE12" s="53"/>
      <c r="NF12" s="53"/>
      <c r="NG12" s="53"/>
      <c r="NH12" s="53"/>
      <c r="NI12" s="53"/>
      <c r="NJ12" s="53"/>
      <c r="NK12" s="53"/>
      <c r="NL12" s="53"/>
      <c r="NM12" s="53"/>
      <c r="NN12" s="53"/>
      <c r="NO12" s="53"/>
      <c r="NP12" s="53"/>
      <c r="NQ12" s="53"/>
      <c r="NR12" s="53"/>
      <c r="NS12" s="53"/>
      <c r="NT12" s="53"/>
      <c r="NU12" s="53"/>
      <c r="NV12" s="53"/>
      <c r="NW12" s="53"/>
      <c r="NX12" s="53"/>
      <c r="NY12" s="53"/>
      <c r="NZ12" s="53"/>
      <c r="OA12" s="53"/>
      <c r="OB12" s="53"/>
      <c r="OC12" s="53"/>
      <c r="OD12" s="53"/>
      <c r="OE12" s="53"/>
      <c r="OF12" s="53"/>
      <c r="OG12" s="53"/>
      <c r="OH12" s="53"/>
      <c r="OI12" s="53"/>
      <c r="OJ12" s="53"/>
      <c r="OK12" s="53"/>
      <c r="OL12" s="53"/>
      <c r="OM12" s="53"/>
      <c r="ON12" s="53"/>
      <c r="OO12" s="53"/>
      <c r="OP12" s="53"/>
      <c r="OQ12" s="53"/>
      <c r="OR12" s="53"/>
      <c r="OS12" s="53"/>
      <c r="OT12" s="53"/>
      <c r="OU12" s="53"/>
      <c r="OV12" s="53"/>
      <c r="OW12" s="53"/>
      <c r="OX12" s="53"/>
      <c r="OY12" s="53"/>
      <c r="OZ12" s="53"/>
      <c r="PA12" s="53"/>
      <c r="PB12" s="53"/>
      <c r="PC12" s="53"/>
      <c r="PD12" s="53"/>
      <c r="PE12" s="53"/>
      <c r="PF12" s="53"/>
      <c r="PG12" s="53"/>
      <c r="PH12" s="53"/>
      <c r="PI12" s="53"/>
      <c r="PJ12" s="53"/>
      <c r="PK12" s="53"/>
      <c r="PL12" s="53"/>
      <c r="PM12" s="53"/>
      <c r="PN12" s="53"/>
      <c r="PO12" s="53"/>
      <c r="PP12" s="53"/>
      <c r="PQ12" s="53"/>
      <c r="PR12" s="53"/>
      <c r="PS12" s="53"/>
      <c r="PT12" s="53"/>
      <c r="PU12" s="53"/>
      <c r="PV12" s="53"/>
      <c r="PW12" s="53"/>
      <c r="PX12" s="53"/>
      <c r="PY12" s="53"/>
      <c r="PZ12" s="53"/>
      <c r="QA12" s="53"/>
      <c r="QB12" s="53"/>
      <c r="QC12" s="53"/>
      <c r="QD12" s="53"/>
      <c r="QE12" s="53"/>
      <c r="QF12" s="53"/>
      <c r="QG12" s="53"/>
      <c r="QH12" s="53"/>
      <c r="QI12" s="53"/>
      <c r="QJ12" s="53"/>
      <c r="QK12" s="53"/>
      <c r="QL12" s="53"/>
      <c r="QM12" s="53"/>
      <c r="QN12" s="53"/>
      <c r="QO12" s="53"/>
      <c r="QP12" s="53"/>
      <c r="QQ12" s="53"/>
      <c r="QR12" s="53"/>
      <c r="QS12" s="53"/>
      <c r="QT12" s="53"/>
      <c r="QU12" s="53"/>
      <c r="QV12" s="53"/>
      <c r="QW12" s="53"/>
      <c r="QX12" s="53"/>
      <c r="QY12" s="53"/>
      <c r="QZ12" s="53"/>
      <c r="RA12" s="53"/>
      <c r="RB12" s="53"/>
      <c r="RC12" s="53"/>
      <c r="RD12" s="53"/>
      <c r="RE12" s="53"/>
      <c r="RF12" s="53"/>
      <c r="RG12" s="53"/>
      <c r="RH12" s="53"/>
      <c r="RI12" s="53"/>
      <c r="RJ12" s="53"/>
      <c r="RK12" s="53"/>
      <c r="RL12" s="53"/>
      <c r="RM12" s="53"/>
      <c r="RN12" s="53"/>
      <c r="RO12" s="53"/>
      <c r="RP12" s="53"/>
      <c r="RQ12" s="53"/>
      <c r="RR12" s="53"/>
      <c r="RS12" s="53"/>
      <c r="RT12" s="53"/>
      <c r="RU12" s="53"/>
      <c r="RV12" s="53"/>
      <c r="RW12" s="53"/>
      <c r="RX12" s="53"/>
      <c r="RY12" s="53"/>
      <c r="RZ12" s="53"/>
      <c r="SA12" s="53"/>
      <c r="SB12" s="53"/>
      <c r="SC12" s="53"/>
      <c r="SD12" s="53"/>
      <c r="SE12" s="53"/>
      <c r="SF12" s="53"/>
      <c r="SG12" s="53"/>
      <c r="SH12" s="53"/>
      <c r="SI12" s="53"/>
      <c r="SJ12" s="53"/>
      <c r="SK12" s="53"/>
      <c r="SL12" s="53"/>
      <c r="SM12" s="53"/>
      <c r="SN12" s="53"/>
      <c r="SO12" s="53"/>
      <c r="SP12" s="53"/>
      <c r="SQ12" s="53"/>
      <c r="SR12" s="53"/>
      <c r="SS12" s="53"/>
      <c r="ST12" s="53"/>
      <c r="SU12" s="53"/>
      <c r="SV12" s="53"/>
      <c r="SW12" s="53"/>
      <c r="SX12" s="53"/>
      <c r="SY12" s="53"/>
      <c r="SZ12" s="53"/>
      <c r="TA12" s="53"/>
      <c r="TB12" s="53"/>
      <c r="TC12" s="53"/>
      <c r="TD12" s="53"/>
      <c r="TE12" s="53"/>
      <c r="TF12" s="53"/>
      <c r="TG12" s="53"/>
      <c r="TH12" s="53"/>
      <c r="TI12" s="53"/>
      <c r="TJ12" s="53"/>
      <c r="TK12" s="53"/>
      <c r="TL12" s="53"/>
      <c r="TM12" s="53"/>
      <c r="TN12" s="53"/>
      <c r="TO12" s="53"/>
      <c r="TP12" s="53"/>
      <c r="TQ12" s="53"/>
      <c r="TR12" s="53"/>
      <c r="TS12" s="53"/>
      <c r="TT12" s="53"/>
      <c r="TU12" s="53"/>
      <c r="TV12" s="53"/>
      <c r="TW12" s="53"/>
      <c r="TX12" s="53"/>
      <c r="TY12" s="53"/>
      <c r="TZ12" s="53"/>
      <c r="UA12" s="53"/>
      <c r="UB12" s="53"/>
      <c r="UC12" s="53"/>
      <c r="UD12" s="53"/>
      <c r="UE12" s="53"/>
      <c r="UF12" s="53"/>
      <c r="UG12" s="53"/>
      <c r="UH12" s="53"/>
      <c r="UI12" s="53"/>
      <c r="UJ12" s="53"/>
      <c r="UK12" s="53"/>
      <c r="UL12" s="53"/>
      <c r="UM12" s="53"/>
      <c r="UN12" s="53"/>
      <c r="UO12" s="53"/>
      <c r="UP12" s="53"/>
      <c r="UQ12" s="53"/>
      <c r="UR12" s="53"/>
    </row>
    <row r="13" spans="1:564" s="16" customFormat="1" ht="40.200000000000003" thickBot="1" x14ac:dyDescent="0.35">
      <c r="A13" s="85"/>
      <c r="B13" s="70" t="s">
        <v>131</v>
      </c>
      <c r="C13" s="6"/>
      <c r="D13" s="5" t="s">
        <v>11</v>
      </c>
      <c r="E13" s="5">
        <v>1100</v>
      </c>
      <c r="F13" s="5" t="s">
        <v>39</v>
      </c>
      <c r="G13" s="40"/>
      <c r="H13" s="5">
        <v>1</v>
      </c>
      <c r="I13" s="23"/>
      <c r="J13" s="15"/>
      <c r="K13" s="15"/>
    </row>
    <row r="14" spans="1:564" ht="13.8" thickBot="1" x14ac:dyDescent="0.35">
      <c r="A14" s="49" t="s">
        <v>0</v>
      </c>
      <c r="B14" s="32"/>
      <c r="C14" s="33"/>
      <c r="D14" s="26"/>
      <c r="E14" s="26"/>
      <c r="F14" s="26"/>
      <c r="G14" s="26"/>
      <c r="H14" s="26"/>
      <c r="I14" s="26"/>
      <c r="J14" s="15"/>
    </row>
    <row r="15" spans="1:564" s="42" customFormat="1" ht="39.6" x14ac:dyDescent="0.3">
      <c r="A15" s="76" t="s">
        <v>2</v>
      </c>
      <c r="B15" s="71" t="s">
        <v>131</v>
      </c>
      <c r="C15" s="4"/>
      <c r="D15" s="3" t="s">
        <v>49</v>
      </c>
      <c r="E15" s="3">
        <v>1100</v>
      </c>
      <c r="F15" s="3" t="s">
        <v>121</v>
      </c>
      <c r="G15" s="4" t="s">
        <v>113</v>
      </c>
      <c r="H15" s="3">
        <v>1</v>
      </c>
      <c r="I15" s="21"/>
      <c r="J15" s="27"/>
      <c r="K15" s="27"/>
      <c r="L15" s="27"/>
      <c r="M15" s="27"/>
      <c r="N15" s="27"/>
      <c r="O15" s="27"/>
      <c r="P15" s="27"/>
      <c r="Q15" s="27"/>
      <c r="R15" s="27"/>
      <c r="S15" s="27"/>
      <c r="T15" s="27"/>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c r="IW15" s="16"/>
      <c r="IX15" s="16"/>
      <c r="IY15" s="16"/>
      <c r="IZ15" s="16"/>
      <c r="JA15" s="16"/>
      <c r="JB15" s="16"/>
      <c r="JC15" s="16"/>
      <c r="JD15" s="16"/>
      <c r="JE15" s="16"/>
      <c r="JF15" s="16"/>
      <c r="JG15" s="16"/>
      <c r="JH15" s="16"/>
      <c r="JI15" s="16"/>
      <c r="JJ15" s="16"/>
      <c r="JK15" s="16"/>
      <c r="JL15" s="16"/>
      <c r="JM15" s="16"/>
      <c r="JN15" s="16"/>
      <c r="JO15" s="16"/>
      <c r="JP15" s="16"/>
      <c r="JQ15" s="16"/>
      <c r="JR15" s="16"/>
      <c r="JS15" s="16"/>
      <c r="JT15" s="16"/>
      <c r="JU15" s="16"/>
      <c r="JV15" s="16"/>
      <c r="JW15" s="16"/>
      <c r="JX15" s="16"/>
      <c r="JY15" s="16"/>
      <c r="JZ15" s="16"/>
      <c r="KA15" s="16"/>
      <c r="KB15" s="16"/>
      <c r="KC15" s="16"/>
      <c r="KD15" s="16"/>
      <c r="KE15" s="16"/>
      <c r="KF15" s="16"/>
      <c r="KG15" s="16"/>
      <c r="KH15" s="16"/>
      <c r="KI15" s="16"/>
      <c r="KJ15" s="16"/>
      <c r="KK15" s="16"/>
      <c r="KL15" s="16"/>
      <c r="KM15" s="16"/>
      <c r="KN15" s="16"/>
      <c r="KO15" s="16"/>
      <c r="KP15" s="16"/>
      <c r="KQ15" s="16"/>
      <c r="KR15" s="16"/>
      <c r="KS15" s="16"/>
      <c r="KT15" s="16"/>
      <c r="KU15" s="16"/>
      <c r="KV15" s="16"/>
      <c r="KW15" s="16"/>
      <c r="KX15" s="16"/>
      <c r="KY15" s="16"/>
      <c r="KZ15" s="16"/>
      <c r="LA15" s="16"/>
      <c r="LB15" s="16"/>
      <c r="LC15" s="16"/>
      <c r="LD15" s="16"/>
      <c r="LE15" s="16"/>
      <c r="LF15" s="16"/>
      <c r="LG15" s="16"/>
      <c r="LH15" s="16"/>
      <c r="LI15" s="16"/>
      <c r="LJ15" s="16"/>
      <c r="LK15" s="16"/>
      <c r="LL15" s="16"/>
      <c r="LM15" s="16"/>
      <c r="LN15" s="16"/>
      <c r="LO15" s="16"/>
      <c r="LP15" s="16"/>
      <c r="LQ15" s="16"/>
      <c r="LR15" s="16"/>
      <c r="LS15" s="16"/>
      <c r="LT15" s="16"/>
      <c r="LU15" s="16"/>
      <c r="LV15" s="16"/>
      <c r="LW15" s="16"/>
      <c r="LX15" s="16"/>
      <c r="LY15" s="16"/>
      <c r="LZ15" s="16"/>
      <c r="MA15" s="16"/>
      <c r="MB15" s="16"/>
      <c r="MC15" s="16"/>
      <c r="MD15" s="16"/>
      <c r="ME15" s="16"/>
      <c r="MF15" s="16"/>
      <c r="MG15" s="16"/>
      <c r="MH15" s="16"/>
      <c r="MI15" s="16"/>
      <c r="MJ15" s="16"/>
      <c r="MK15" s="16"/>
      <c r="ML15" s="16"/>
      <c r="MM15" s="16"/>
      <c r="MN15" s="16"/>
      <c r="MO15" s="16"/>
      <c r="MP15" s="16"/>
      <c r="MQ15" s="16"/>
      <c r="MR15" s="16"/>
      <c r="MS15" s="16"/>
      <c r="MT15" s="16"/>
      <c r="MU15" s="16"/>
      <c r="MV15" s="16"/>
      <c r="MW15" s="16"/>
      <c r="MX15" s="16"/>
      <c r="MY15" s="16"/>
      <c r="MZ15" s="16"/>
      <c r="NA15" s="16"/>
      <c r="NB15" s="16"/>
      <c r="NC15" s="16"/>
      <c r="ND15" s="16"/>
      <c r="NE15" s="16"/>
      <c r="NF15" s="16"/>
      <c r="NG15" s="16"/>
      <c r="NH15" s="16"/>
      <c r="NI15" s="16"/>
      <c r="NJ15" s="16"/>
      <c r="NK15" s="16"/>
      <c r="NL15" s="16"/>
      <c r="NM15" s="16"/>
      <c r="NN15" s="16"/>
      <c r="NO15" s="16"/>
      <c r="NP15" s="16"/>
      <c r="NQ15" s="16"/>
      <c r="NR15" s="16"/>
      <c r="NS15" s="16"/>
      <c r="NT15" s="16"/>
      <c r="NU15" s="16"/>
      <c r="NV15" s="16"/>
      <c r="NW15" s="16"/>
      <c r="NX15" s="16"/>
      <c r="NY15" s="16"/>
      <c r="NZ15" s="16"/>
      <c r="OA15" s="16"/>
      <c r="OB15" s="16"/>
      <c r="OC15" s="16"/>
      <c r="OD15" s="16"/>
      <c r="OE15" s="16"/>
      <c r="OF15" s="16"/>
      <c r="OG15" s="16"/>
      <c r="OH15" s="16"/>
      <c r="OI15" s="16"/>
      <c r="OJ15" s="16"/>
      <c r="OK15" s="16"/>
      <c r="OL15" s="16"/>
      <c r="OM15" s="16"/>
      <c r="ON15" s="16"/>
      <c r="OO15" s="16"/>
      <c r="OP15" s="16"/>
      <c r="OQ15" s="16"/>
      <c r="OR15" s="16"/>
      <c r="OS15" s="16"/>
      <c r="OT15" s="16"/>
      <c r="OU15" s="16"/>
      <c r="OV15" s="16"/>
      <c r="OW15" s="16"/>
      <c r="OX15" s="16"/>
      <c r="OY15" s="16"/>
      <c r="OZ15" s="16"/>
      <c r="PA15" s="16"/>
      <c r="PB15" s="16"/>
      <c r="PC15" s="16"/>
      <c r="PD15" s="16"/>
      <c r="PE15" s="16"/>
      <c r="PF15" s="16"/>
      <c r="PG15" s="16"/>
      <c r="PH15" s="16"/>
      <c r="PI15" s="16"/>
      <c r="PJ15" s="16"/>
      <c r="PK15" s="16"/>
      <c r="PL15" s="16"/>
      <c r="PM15" s="16"/>
      <c r="PN15" s="16"/>
      <c r="PO15" s="16"/>
      <c r="PP15" s="16"/>
      <c r="PQ15" s="16"/>
      <c r="PR15" s="16"/>
      <c r="PS15" s="16"/>
      <c r="PT15" s="16"/>
      <c r="PU15" s="16"/>
      <c r="PV15" s="16"/>
      <c r="PW15" s="16"/>
      <c r="PX15" s="16"/>
      <c r="PY15" s="16"/>
      <c r="PZ15" s="16"/>
      <c r="QA15" s="16"/>
      <c r="QB15" s="16"/>
      <c r="QC15" s="16"/>
      <c r="QD15" s="16"/>
      <c r="QE15" s="16"/>
      <c r="QF15" s="16"/>
      <c r="QG15" s="16"/>
      <c r="QH15" s="16"/>
      <c r="QI15" s="16"/>
      <c r="QJ15" s="16"/>
      <c r="QK15" s="16"/>
      <c r="QL15" s="16"/>
      <c r="QM15" s="16"/>
      <c r="QN15" s="16"/>
      <c r="QO15" s="16"/>
      <c r="QP15" s="16"/>
      <c r="QQ15" s="16"/>
      <c r="QR15" s="16"/>
      <c r="QS15" s="16"/>
      <c r="QT15" s="16"/>
      <c r="QU15" s="16"/>
      <c r="QV15" s="16"/>
      <c r="QW15" s="16"/>
      <c r="QX15" s="16"/>
      <c r="QY15" s="16"/>
      <c r="QZ15" s="16"/>
      <c r="RA15" s="16"/>
      <c r="RB15" s="16"/>
      <c r="RC15" s="16"/>
      <c r="RD15" s="16"/>
      <c r="RE15" s="16"/>
      <c r="RF15" s="16"/>
      <c r="RG15" s="16"/>
      <c r="RH15" s="16"/>
      <c r="RI15" s="16"/>
      <c r="RJ15" s="16"/>
      <c r="RK15" s="16"/>
      <c r="RL15" s="16"/>
      <c r="RM15" s="16"/>
      <c r="RN15" s="16"/>
      <c r="RO15" s="16"/>
      <c r="RP15" s="16"/>
      <c r="RQ15" s="16"/>
      <c r="RR15" s="16"/>
      <c r="RS15" s="16"/>
      <c r="RT15" s="16"/>
      <c r="RU15" s="16"/>
      <c r="RV15" s="16"/>
      <c r="RW15" s="16"/>
      <c r="RX15" s="16"/>
      <c r="RY15" s="16"/>
      <c r="RZ15" s="16"/>
      <c r="SA15" s="16"/>
      <c r="SB15" s="16"/>
      <c r="SC15" s="16"/>
      <c r="SD15" s="16"/>
      <c r="SE15" s="16"/>
      <c r="SF15" s="16"/>
      <c r="SG15" s="16"/>
      <c r="SH15" s="16"/>
      <c r="SI15" s="16"/>
      <c r="SJ15" s="16"/>
      <c r="SK15" s="16"/>
      <c r="SL15" s="16"/>
      <c r="SM15" s="16"/>
      <c r="SN15" s="16"/>
      <c r="SO15" s="16"/>
      <c r="SP15" s="16"/>
      <c r="SQ15" s="16"/>
      <c r="SR15" s="16"/>
      <c r="SS15" s="16"/>
      <c r="ST15" s="16"/>
      <c r="SU15" s="16"/>
      <c r="SV15" s="16"/>
      <c r="SW15" s="16"/>
      <c r="SX15" s="16"/>
      <c r="SY15" s="16"/>
      <c r="SZ15" s="16"/>
      <c r="TA15" s="16"/>
      <c r="TB15" s="16"/>
      <c r="TC15" s="16"/>
      <c r="TD15" s="16"/>
      <c r="TE15" s="16"/>
      <c r="TF15" s="16"/>
      <c r="TG15" s="16"/>
      <c r="TH15" s="16"/>
      <c r="TI15" s="16"/>
      <c r="TJ15" s="16"/>
      <c r="TK15" s="16"/>
      <c r="TL15" s="16"/>
      <c r="TM15" s="16"/>
      <c r="TN15" s="16"/>
      <c r="TO15" s="16"/>
      <c r="TP15" s="16"/>
      <c r="TQ15" s="16"/>
      <c r="TR15" s="16"/>
      <c r="TS15" s="16"/>
      <c r="TT15" s="16"/>
      <c r="TU15" s="16"/>
      <c r="TV15" s="16"/>
      <c r="TW15" s="16"/>
      <c r="TX15" s="16"/>
      <c r="TY15" s="16"/>
      <c r="TZ15" s="16"/>
      <c r="UA15" s="16"/>
      <c r="UB15" s="16"/>
      <c r="UC15" s="16"/>
      <c r="UD15" s="16"/>
      <c r="UE15" s="16"/>
      <c r="UF15" s="16"/>
      <c r="UG15" s="16"/>
      <c r="UH15" s="16"/>
      <c r="UI15" s="16"/>
      <c r="UJ15" s="16"/>
      <c r="UK15" s="16"/>
      <c r="UL15" s="16"/>
      <c r="UM15" s="16"/>
      <c r="UN15" s="16"/>
      <c r="UO15" s="16"/>
      <c r="UP15" s="16"/>
      <c r="UQ15" s="16"/>
      <c r="UR15" s="16"/>
    </row>
    <row r="16" spans="1:564" s="42" customFormat="1" ht="26.4" x14ac:dyDescent="0.3">
      <c r="A16" s="77"/>
      <c r="B16" s="63" t="s">
        <v>131</v>
      </c>
      <c r="C16" s="1"/>
      <c r="D16" s="2" t="s">
        <v>11</v>
      </c>
      <c r="E16" s="2">
        <v>1310</v>
      </c>
      <c r="F16" s="2" t="s">
        <v>65</v>
      </c>
      <c r="G16" s="2" t="s">
        <v>66</v>
      </c>
      <c r="H16" s="2">
        <v>4</v>
      </c>
      <c r="I16" s="22"/>
      <c r="J16" s="27"/>
      <c r="K16" s="15"/>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c r="IW16" s="16"/>
      <c r="IX16" s="16"/>
      <c r="IY16" s="16"/>
      <c r="IZ16" s="16"/>
      <c r="JA16" s="16"/>
      <c r="JB16" s="16"/>
      <c r="JC16" s="16"/>
      <c r="JD16" s="16"/>
      <c r="JE16" s="16"/>
      <c r="JF16" s="16"/>
      <c r="JG16" s="16"/>
      <c r="JH16" s="16"/>
      <c r="JI16" s="16"/>
      <c r="JJ16" s="16"/>
      <c r="JK16" s="16"/>
      <c r="JL16" s="16"/>
      <c r="JM16" s="16"/>
      <c r="JN16" s="16"/>
      <c r="JO16" s="16"/>
      <c r="JP16" s="16"/>
      <c r="JQ16" s="16"/>
      <c r="JR16" s="16"/>
      <c r="JS16" s="16"/>
      <c r="JT16" s="16"/>
      <c r="JU16" s="16"/>
      <c r="JV16" s="16"/>
      <c r="JW16" s="16"/>
      <c r="JX16" s="16"/>
      <c r="JY16" s="16"/>
      <c r="JZ16" s="16"/>
      <c r="KA16" s="16"/>
      <c r="KB16" s="16"/>
      <c r="KC16" s="16"/>
      <c r="KD16" s="16"/>
      <c r="KE16" s="16"/>
      <c r="KF16" s="16"/>
      <c r="KG16" s="16"/>
      <c r="KH16" s="16"/>
      <c r="KI16" s="16"/>
      <c r="KJ16" s="16"/>
      <c r="KK16" s="16"/>
      <c r="KL16" s="16"/>
      <c r="KM16" s="16"/>
      <c r="KN16" s="16"/>
      <c r="KO16" s="16"/>
      <c r="KP16" s="16"/>
      <c r="KQ16" s="16"/>
      <c r="KR16" s="16"/>
      <c r="KS16" s="16"/>
      <c r="KT16" s="16"/>
      <c r="KU16" s="16"/>
      <c r="KV16" s="16"/>
      <c r="KW16" s="16"/>
      <c r="KX16" s="16"/>
      <c r="KY16" s="16"/>
      <c r="KZ16" s="16"/>
      <c r="LA16" s="16"/>
      <c r="LB16" s="16"/>
      <c r="LC16" s="16"/>
      <c r="LD16" s="16"/>
      <c r="LE16" s="16"/>
      <c r="LF16" s="16"/>
      <c r="LG16" s="16"/>
      <c r="LH16" s="16"/>
      <c r="LI16" s="16"/>
      <c r="LJ16" s="16"/>
      <c r="LK16" s="16"/>
      <c r="LL16" s="16"/>
      <c r="LM16" s="16"/>
      <c r="LN16" s="16"/>
      <c r="LO16" s="16"/>
      <c r="LP16" s="16"/>
      <c r="LQ16" s="16"/>
      <c r="LR16" s="16"/>
      <c r="LS16" s="16"/>
      <c r="LT16" s="16"/>
      <c r="LU16" s="16"/>
      <c r="LV16" s="16"/>
      <c r="LW16" s="16"/>
      <c r="LX16" s="16"/>
      <c r="LY16" s="16"/>
      <c r="LZ16" s="16"/>
      <c r="MA16" s="16"/>
      <c r="MB16" s="16"/>
      <c r="MC16" s="16"/>
      <c r="MD16" s="16"/>
      <c r="ME16" s="16"/>
      <c r="MF16" s="16"/>
      <c r="MG16" s="16"/>
      <c r="MH16" s="16"/>
      <c r="MI16" s="16"/>
      <c r="MJ16" s="16"/>
      <c r="MK16" s="16"/>
      <c r="ML16" s="16"/>
      <c r="MM16" s="16"/>
      <c r="MN16" s="16"/>
      <c r="MO16" s="16"/>
      <c r="MP16" s="16"/>
      <c r="MQ16" s="16"/>
      <c r="MR16" s="16"/>
      <c r="MS16" s="16"/>
      <c r="MT16" s="16"/>
      <c r="MU16" s="16"/>
      <c r="MV16" s="16"/>
      <c r="MW16" s="16"/>
      <c r="MX16" s="16"/>
      <c r="MY16" s="16"/>
      <c r="MZ16" s="16"/>
      <c r="NA16" s="16"/>
      <c r="NB16" s="16"/>
      <c r="NC16" s="16"/>
      <c r="ND16" s="16"/>
      <c r="NE16" s="16"/>
      <c r="NF16" s="16"/>
      <c r="NG16" s="16"/>
      <c r="NH16" s="16"/>
      <c r="NI16" s="16"/>
      <c r="NJ16" s="16"/>
      <c r="NK16" s="16"/>
      <c r="NL16" s="16"/>
      <c r="NM16" s="16"/>
      <c r="NN16" s="16"/>
      <c r="NO16" s="16"/>
      <c r="NP16" s="16"/>
      <c r="NQ16" s="16"/>
      <c r="NR16" s="16"/>
      <c r="NS16" s="16"/>
      <c r="NT16" s="16"/>
      <c r="NU16" s="16"/>
      <c r="NV16" s="16"/>
      <c r="NW16" s="16"/>
      <c r="NX16" s="16"/>
      <c r="NY16" s="16"/>
      <c r="NZ16" s="16"/>
      <c r="OA16" s="16"/>
      <c r="OB16" s="16"/>
      <c r="OC16" s="16"/>
      <c r="OD16" s="16"/>
      <c r="OE16" s="16"/>
      <c r="OF16" s="16"/>
      <c r="OG16" s="16"/>
      <c r="OH16" s="16"/>
      <c r="OI16" s="16"/>
      <c r="OJ16" s="16"/>
      <c r="OK16" s="16"/>
      <c r="OL16" s="16"/>
      <c r="OM16" s="16"/>
      <c r="ON16" s="16"/>
      <c r="OO16" s="16"/>
      <c r="OP16" s="16"/>
      <c r="OQ16" s="16"/>
      <c r="OR16" s="16"/>
      <c r="OS16" s="16"/>
      <c r="OT16" s="16"/>
      <c r="OU16" s="16"/>
      <c r="OV16" s="16"/>
      <c r="OW16" s="16"/>
      <c r="OX16" s="16"/>
      <c r="OY16" s="16"/>
      <c r="OZ16" s="16"/>
      <c r="PA16" s="16"/>
      <c r="PB16" s="16"/>
      <c r="PC16" s="16"/>
      <c r="PD16" s="16"/>
      <c r="PE16" s="16"/>
      <c r="PF16" s="16"/>
      <c r="PG16" s="16"/>
      <c r="PH16" s="16"/>
      <c r="PI16" s="16"/>
      <c r="PJ16" s="16"/>
      <c r="PK16" s="16"/>
      <c r="PL16" s="16"/>
      <c r="PM16" s="16"/>
      <c r="PN16" s="16"/>
      <c r="PO16" s="16"/>
      <c r="PP16" s="16"/>
      <c r="PQ16" s="16"/>
      <c r="PR16" s="16"/>
      <c r="PS16" s="16"/>
      <c r="PT16" s="16"/>
      <c r="PU16" s="16"/>
      <c r="PV16" s="16"/>
      <c r="PW16" s="16"/>
      <c r="PX16" s="16"/>
      <c r="PY16" s="16"/>
      <c r="PZ16" s="16"/>
      <c r="QA16" s="16"/>
      <c r="QB16" s="16"/>
      <c r="QC16" s="16"/>
      <c r="QD16" s="16"/>
      <c r="QE16" s="16"/>
      <c r="QF16" s="16"/>
      <c r="QG16" s="16"/>
      <c r="QH16" s="16"/>
      <c r="QI16" s="16"/>
      <c r="QJ16" s="16"/>
      <c r="QK16" s="16"/>
      <c r="QL16" s="16"/>
      <c r="QM16" s="16"/>
      <c r="QN16" s="16"/>
      <c r="QO16" s="16"/>
      <c r="QP16" s="16"/>
      <c r="QQ16" s="16"/>
      <c r="QR16" s="16"/>
      <c r="QS16" s="16"/>
      <c r="QT16" s="16"/>
      <c r="QU16" s="16"/>
      <c r="QV16" s="16"/>
      <c r="QW16" s="16"/>
      <c r="QX16" s="16"/>
      <c r="QY16" s="16"/>
      <c r="QZ16" s="16"/>
      <c r="RA16" s="16"/>
      <c r="RB16" s="16"/>
      <c r="RC16" s="16"/>
      <c r="RD16" s="16"/>
      <c r="RE16" s="16"/>
      <c r="RF16" s="16"/>
      <c r="RG16" s="16"/>
      <c r="RH16" s="16"/>
      <c r="RI16" s="16"/>
      <c r="RJ16" s="16"/>
      <c r="RK16" s="16"/>
      <c r="RL16" s="16"/>
      <c r="RM16" s="16"/>
      <c r="RN16" s="16"/>
      <c r="RO16" s="16"/>
      <c r="RP16" s="16"/>
      <c r="RQ16" s="16"/>
      <c r="RR16" s="16"/>
      <c r="RS16" s="16"/>
      <c r="RT16" s="16"/>
      <c r="RU16" s="16"/>
      <c r="RV16" s="16"/>
      <c r="RW16" s="16"/>
      <c r="RX16" s="16"/>
      <c r="RY16" s="16"/>
      <c r="RZ16" s="16"/>
      <c r="SA16" s="16"/>
      <c r="SB16" s="16"/>
      <c r="SC16" s="16"/>
      <c r="SD16" s="16"/>
      <c r="SE16" s="16"/>
      <c r="SF16" s="16"/>
      <c r="SG16" s="16"/>
      <c r="SH16" s="16"/>
      <c r="SI16" s="16"/>
      <c r="SJ16" s="16"/>
      <c r="SK16" s="16"/>
      <c r="SL16" s="16"/>
      <c r="SM16" s="16"/>
      <c r="SN16" s="16"/>
      <c r="SO16" s="16"/>
      <c r="SP16" s="16"/>
      <c r="SQ16" s="16"/>
      <c r="SR16" s="16"/>
      <c r="SS16" s="16"/>
      <c r="ST16" s="16"/>
      <c r="SU16" s="16"/>
      <c r="SV16" s="16"/>
      <c r="SW16" s="16"/>
      <c r="SX16" s="16"/>
      <c r="SY16" s="16"/>
      <c r="SZ16" s="16"/>
      <c r="TA16" s="16"/>
      <c r="TB16" s="16"/>
      <c r="TC16" s="16"/>
      <c r="TD16" s="16"/>
      <c r="TE16" s="16"/>
      <c r="TF16" s="16"/>
      <c r="TG16" s="16"/>
      <c r="TH16" s="16"/>
      <c r="TI16" s="16"/>
      <c r="TJ16" s="16"/>
      <c r="TK16" s="16"/>
      <c r="TL16" s="16"/>
      <c r="TM16" s="16"/>
      <c r="TN16" s="16"/>
      <c r="TO16" s="16"/>
      <c r="TP16" s="16"/>
      <c r="TQ16" s="16"/>
      <c r="TR16" s="16"/>
      <c r="TS16" s="16"/>
      <c r="TT16" s="16"/>
      <c r="TU16" s="16"/>
      <c r="TV16" s="16"/>
      <c r="TW16" s="16"/>
      <c r="TX16" s="16"/>
      <c r="TY16" s="16"/>
      <c r="TZ16" s="16"/>
      <c r="UA16" s="16"/>
      <c r="UB16" s="16"/>
      <c r="UC16" s="16"/>
      <c r="UD16" s="16"/>
      <c r="UE16" s="16"/>
      <c r="UF16" s="16"/>
      <c r="UG16" s="16"/>
      <c r="UH16" s="16"/>
      <c r="UI16" s="16"/>
      <c r="UJ16" s="16"/>
      <c r="UK16" s="16"/>
      <c r="UL16" s="16"/>
      <c r="UM16" s="16"/>
      <c r="UN16" s="16"/>
      <c r="UO16" s="16"/>
      <c r="UP16" s="16"/>
      <c r="UQ16" s="16"/>
      <c r="UR16" s="16"/>
    </row>
    <row r="17" spans="1:564" s="42" customFormat="1" ht="39.6" x14ac:dyDescent="0.3">
      <c r="A17" s="77"/>
      <c r="B17" s="63" t="s">
        <v>131</v>
      </c>
      <c r="C17" s="1"/>
      <c r="D17" s="2" t="s">
        <v>11</v>
      </c>
      <c r="E17" s="2">
        <v>1319</v>
      </c>
      <c r="F17" s="2" t="s">
        <v>15</v>
      </c>
      <c r="G17" s="2" t="s">
        <v>40</v>
      </c>
      <c r="H17" s="2">
        <v>1</v>
      </c>
      <c r="I17" s="22"/>
      <c r="J17" s="27"/>
      <c r="K17" s="1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IT17" s="16"/>
      <c r="IU17" s="16"/>
      <c r="IV17" s="16"/>
      <c r="IW17" s="16"/>
      <c r="IX17" s="16"/>
      <c r="IY17" s="16"/>
      <c r="IZ17" s="16"/>
      <c r="JA17" s="16"/>
      <c r="JB17" s="16"/>
      <c r="JC17" s="16"/>
      <c r="JD17" s="16"/>
      <c r="JE17" s="16"/>
      <c r="JF17" s="16"/>
      <c r="JG17" s="16"/>
      <c r="JH17" s="16"/>
      <c r="JI17" s="16"/>
      <c r="JJ17" s="16"/>
      <c r="JK17" s="16"/>
      <c r="JL17" s="16"/>
      <c r="JM17" s="16"/>
      <c r="JN17" s="16"/>
      <c r="JO17" s="16"/>
      <c r="JP17" s="16"/>
      <c r="JQ17" s="16"/>
      <c r="JR17" s="16"/>
      <c r="JS17" s="16"/>
      <c r="JT17" s="16"/>
      <c r="JU17" s="16"/>
      <c r="JV17" s="16"/>
      <c r="JW17" s="16"/>
      <c r="JX17" s="16"/>
      <c r="JY17" s="16"/>
      <c r="JZ17" s="16"/>
      <c r="KA17" s="16"/>
      <c r="KB17" s="16"/>
      <c r="KC17" s="16"/>
      <c r="KD17" s="16"/>
      <c r="KE17" s="16"/>
      <c r="KF17" s="16"/>
      <c r="KG17" s="16"/>
      <c r="KH17" s="16"/>
      <c r="KI17" s="16"/>
      <c r="KJ17" s="16"/>
      <c r="KK17" s="16"/>
      <c r="KL17" s="16"/>
      <c r="KM17" s="16"/>
      <c r="KN17" s="16"/>
      <c r="KO17" s="16"/>
      <c r="KP17" s="16"/>
      <c r="KQ17" s="16"/>
      <c r="KR17" s="16"/>
      <c r="KS17" s="16"/>
      <c r="KT17" s="16"/>
      <c r="KU17" s="16"/>
      <c r="KV17" s="16"/>
      <c r="KW17" s="16"/>
      <c r="KX17" s="16"/>
      <c r="KY17" s="16"/>
      <c r="KZ17" s="16"/>
      <c r="LA17" s="16"/>
      <c r="LB17" s="16"/>
      <c r="LC17" s="16"/>
      <c r="LD17" s="16"/>
      <c r="LE17" s="16"/>
      <c r="LF17" s="16"/>
      <c r="LG17" s="16"/>
      <c r="LH17" s="16"/>
      <c r="LI17" s="16"/>
      <c r="LJ17" s="16"/>
      <c r="LK17" s="16"/>
      <c r="LL17" s="16"/>
      <c r="LM17" s="16"/>
      <c r="LN17" s="16"/>
      <c r="LO17" s="16"/>
      <c r="LP17" s="16"/>
      <c r="LQ17" s="16"/>
      <c r="LR17" s="16"/>
      <c r="LS17" s="16"/>
      <c r="LT17" s="16"/>
      <c r="LU17" s="16"/>
      <c r="LV17" s="16"/>
      <c r="LW17" s="16"/>
      <c r="LX17" s="16"/>
      <c r="LY17" s="16"/>
      <c r="LZ17" s="16"/>
      <c r="MA17" s="16"/>
      <c r="MB17" s="16"/>
      <c r="MC17" s="16"/>
      <c r="MD17" s="16"/>
      <c r="ME17" s="16"/>
      <c r="MF17" s="16"/>
      <c r="MG17" s="16"/>
      <c r="MH17" s="16"/>
      <c r="MI17" s="16"/>
      <c r="MJ17" s="16"/>
      <c r="MK17" s="16"/>
      <c r="ML17" s="16"/>
      <c r="MM17" s="16"/>
      <c r="MN17" s="16"/>
      <c r="MO17" s="16"/>
      <c r="MP17" s="16"/>
      <c r="MQ17" s="16"/>
      <c r="MR17" s="16"/>
      <c r="MS17" s="16"/>
      <c r="MT17" s="16"/>
      <c r="MU17" s="16"/>
      <c r="MV17" s="16"/>
      <c r="MW17" s="16"/>
      <c r="MX17" s="16"/>
      <c r="MY17" s="16"/>
      <c r="MZ17" s="16"/>
      <c r="NA17" s="16"/>
      <c r="NB17" s="16"/>
      <c r="NC17" s="16"/>
      <c r="ND17" s="16"/>
      <c r="NE17" s="16"/>
      <c r="NF17" s="16"/>
      <c r="NG17" s="16"/>
      <c r="NH17" s="16"/>
      <c r="NI17" s="16"/>
      <c r="NJ17" s="16"/>
      <c r="NK17" s="16"/>
      <c r="NL17" s="16"/>
      <c r="NM17" s="16"/>
      <c r="NN17" s="16"/>
      <c r="NO17" s="16"/>
      <c r="NP17" s="16"/>
      <c r="NQ17" s="16"/>
      <c r="NR17" s="16"/>
      <c r="NS17" s="16"/>
      <c r="NT17" s="16"/>
      <c r="NU17" s="16"/>
      <c r="NV17" s="16"/>
      <c r="NW17" s="16"/>
      <c r="NX17" s="16"/>
      <c r="NY17" s="16"/>
      <c r="NZ17" s="16"/>
      <c r="OA17" s="16"/>
      <c r="OB17" s="16"/>
      <c r="OC17" s="16"/>
      <c r="OD17" s="16"/>
      <c r="OE17" s="16"/>
      <c r="OF17" s="16"/>
      <c r="OG17" s="16"/>
      <c r="OH17" s="16"/>
      <c r="OI17" s="16"/>
      <c r="OJ17" s="16"/>
      <c r="OK17" s="16"/>
      <c r="OL17" s="16"/>
      <c r="OM17" s="16"/>
      <c r="ON17" s="16"/>
      <c r="OO17" s="16"/>
      <c r="OP17" s="16"/>
      <c r="OQ17" s="16"/>
      <c r="OR17" s="16"/>
      <c r="OS17" s="16"/>
      <c r="OT17" s="16"/>
      <c r="OU17" s="16"/>
      <c r="OV17" s="16"/>
      <c r="OW17" s="16"/>
      <c r="OX17" s="16"/>
      <c r="OY17" s="16"/>
      <c r="OZ17" s="16"/>
      <c r="PA17" s="16"/>
      <c r="PB17" s="16"/>
      <c r="PC17" s="16"/>
      <c r="PD17" s="16"/>
      <c r="PE17" s="16"/>
      <c r="PF17" s="16"/>
      <c r="PG17" s="16"/>
      <c r="PH17" s="16"/>
      <c r="PI17" s="16"/>
      <c r="PJ17" s="16"/>
      <c r="PK17" s="16"/>
      <c r="PL17" s="16"/>
      <c r="PM17" s="16"/>
      <c r="PN17" s="16"/>
      <c r="PO17" s="16"/>
      <c r="PP17" s="16"/>
      <c r="PQ17" s="16"/>
      <c r="PR17" s="16"/>
      <c r="PS17" s="16"/>
      <c r="PT17" s="16"/>
      <c r="PU17" s="16"/>
      <c r="PV17" s="16"/>
      <c r="PW17" s="16"/>
      <c r="PX17" s="16"/>
      <c r="PY17" s="16"/>
      <c r="PZ17" s="16"/>
      <c r="QA17" s="16"/>
      <c r="QB17" s="16"/>
      <c r="QC17" s="16"/>
      <c r="QD17" s="16"/>
      <c r="QE17" s="16"/>
      <c r="QF17" s="16"/>
      <c r="QG17" s="16"/>
      <c r="QH17" s="16"/>
      <c r="QI17" s="16"/>
      <c r="QJ17" s="16"/>
      <c r="QK17" s="16"/>
      <c r="QL17" s="16"/>
      <c r="QM17" s="16"/>
      <c r="QN17" s="16"/>
      <c r="QO17" s="16"/>
      <c r="QP17" s="16"/>
      <c r="QQ17" s="16"/>
      <c r="QR17" s="16"/>
      <c r="QS17" s="16"/>
      <c r="QT17" s="16"/>
      <c r="QU17" s="16"/>
      <c r="QV17" s="16"/>
      <c r="QW17" s="16"/>
      <c r="QX17" s="16"/>
      <c r="QY17" s="16"/>
      <c r="QZ17" s="16"/>
      <c r="RA17" s="16"/>
      <c r="RB17" s="16"/>
      <c r="RC17" s="16"/>
      <c r="RD17" s="16"/>
      <c r="RE17" s="16"/>
      <c r="RF17" s="16"/>
      <c r="RG17" s="16"/>
      <c r="RH17" s="16"/>
      <c r="RI17" s="16"/>
      <c r="RJ17" s="16"/>
      <c r="RK17" s="16"/>
      <c r="RL17" s="16"/>
      <c r="RM17" s="16"/>
      <c r="RN17" s="16"/>
      <c r="RO17" s="16"/>
      <c r="RP17" s="16"/>
      <c r="RQ17" s="16"/>
      <c r="RR17" s="16"/>
      <c r="RS17" s="16"/>
      <c r="RT17" s="16"/>
      <c r="RU17" s="16"/>
      <c r="RV17" s="16"/>
      <c r="RW17" s="16"/>
      <c r="RX17" s="16"/>
      <c r="RY17" s="16"/>
      <c r="RZ17" s="16"/>
      <c r="SA17" s="16"/>
      <c r="SB17" s="16"/>
      <c r="SC17" s="16"/>
      <c r="SD17" s="16"/>
      <c r="SE17" s="16"/>
      <c r="SF17" s="16"/>
      <c r="SG17" s="16"/>
      <c r="SH17" s="16"/>
      <c r="SI17" s="16"/>
      <c r="SJ17" s="16"/>
      <c r="SK17" s="16"/>
      <c r="SL17" s="16"/>
      <c r="SM17" s="16"/>
      <c r="SN17" s="16"/>
      <c r="SO17" s="16"/>
      <c r="SP17" s="16"/>
      <c r="SQ17" s="16"/>
      <c r="SR17" s="16"/>
      <c r="SS17" s="16"/>
      <c r="ST17" s="16"/>
      <c r="SU17" s="16"/>
      <c r="SV17" s="16"/>
      <c r="SW17" s="16"/>
      <c r="SX17" s="16"/>
      <c r="SY17" s="16"/>
      <c r="SZ17" s="16"/>
      <c r="TA17" s="16"/>
      <c r="TB17" s="16"/>
      <c r="TC17" s="16"/>
      <c r="TD17" s="16"/>
      <c r="TE17" s="16"/>
      <c r="TF17" s="16"/>
      <c r="TG17" s="16"/>
      <c r="TH17" s="16"/>
      <c r="TI17" s="16"/>
      <c r="TJ17" s="16"/>
      <c r="TK17" s="16"/>
      <c r="TL17" s="16"/>
      <c r="TM17" s="16"/>
      <c r="TN17" s="16"/>
      <c r="TO17" s="16"/>
      <c r="TP17" s="16"/>
      <c r="TQ17" s="16"/>
      <c r="TR17" s="16"/>
      <c r="TS17" s="16"/>
      <c r="TT17" s="16"/>
      <c r="TU17" s="16"/>
      <c r="TV17" s="16"/>
      <c r="TW17" s="16"/>
      <c r="TX17" s="16"/>
      <c r="TY17" s="16"/>
      <c r="TZ17" s="16"/>
      <c r="UA17" s="16"/>
      <c r="UB17" s="16"/>
      <c r="UC17" s="16"/>
      <c r="UD17" s="16"/>
      <c r="UE17" s="16"/>
      <c r="UF17" s="16"/>
      <c r="UG17" s="16"/>
      <c r="UH17" s="16"/>
      <c r="UI17" s="16"/>
      <c r="UJ17" s="16"/>
      <c r="UK17" s="16"/>
      <c r="UL17" s="16"/>
      <c r="UM17" s="16"/>
      <c r="UN17" s="16"/>
      <c r="UO17" s="16"/>
      <c r="UP17" s="16"/>
      <c r="UQ17" s="16"/>
      <c r="UR17" s="16"/>
    </row>
    <row r="18" spans="1:564" s="42" customFormat="1" ht="39.6" x14ac:dyDescent="0.3">
      <c r="A18" s="77"/>
      <c r="B18" s="66" t="s">
        <v>131</v>
      </c>
      <c r="C18" s="67"/>
      <c r="D18" s="68" t="s">
        <v>134</v>
      </c>
      <c r="E18" s="68">
        <v>1211</v>
      </c>
      <c r="F18" s="68" t="s">
        <v>137</v>
      </c>
      <c r="G18" s="69" t="s">
        <v>138</v>
      </c>
      <c r="H18" s="69">
        <v>4</v>
      </c>
      <c r="I18" s="22"/>
      <c r="J18" s="27"/>
      <c r="K18" s="1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c r="IT18" s="16"/>
      <c r="IU18" s="16"/>
      <c r="IV18" s="16"/>
      <c r="IW18" s="16"/>
      <c r="IX18" s="16"/>
      <c r="IY18" s="16"/>
      <c r="IZ18" s="16"/>
      <c r="JA18" s="16"/>
      <c r="JB18" s="16"/>
      <c r="JC18" s="16"/>
      <c r="JD18" s="16"/>
      <c r="JE18" s="16"/>
      <c r="JF18" s="16"/>
      <c r="JG18" s="16"/>
      <c r="JH18" s="16"/>
      <c r="JI18" s="16"/>
      <c r="JJ18" s="16"/>
      <c r="JK18" s="16"/>
      <c r="JL18" s="16"/>
      <c r="JM18" s="16"/>
      <c r="JN18" s="16"/>
      <c r="JO18" s="16"/>
      <c r="JP18" s="16"/>
      <c r="JQ18" s="16"/>
      <c r="JR18" s="16"/>
      <c r="JS18" s="16"/>
      <c r="JT18" s="16"/>
      <c r="JU18" s="16"/>
      <c r="JV18" s="16"/>
      <c r="JW18" s="16"/>
      <c r="JX18" s="16"/>
      <c r="JY18" s="16"/>
      <c r="JZ18" s="16"/>
      <c r="KA18" s="16"/>
      <c r="KB18" s="16"/>
      <c r="KC18" s="16"/>
      <c r="KD18" s="16"/>
      <c r="KE18" s="16"/>
      <c r="KF18" s="16"/>
      <c r="KG18" s="16"/>
      <c r="KH18" s="16"/>
      <c r="KI18" s="16"/>
      <c r="KJ18" s="16"/>
      <c r="KK18" s="16"/>
      <c r="KL18" s="16"/>
      <c r="KM18" s="16"/>
      <c r="KN18" s="16"/>
      <c r="KO18" s="16"/>
      <c r="KP18" s="16"/>
      <c r="KQ18" s="16"/>
      <c r="KR18" s="16"/>
      <c r="KS18" s="16"/>
      <c r="KT18" s="16"/>
      <c r="KU18" s="16"/>
      <c r="KV18" s="16"/>
      <c r="KW18" s="16"/>
      <c r="KX18" s="16"/>
      <c r="KY18" s="16"/>
      <c r="KZ18" s="16"/>
      <c r="LA18" s="16"/>
      <c r="LB18" s="16"/>
      <c r="LC18" s="16"/>
      <c r="LD18" s="16"/>
      <c r="LE18" s="16"/>
      <c r="LF18" s="16"/>
      <c r="LG18" s="16"/>
      <c r="LH18" s="16"/>
      <c r="LI18" s="16"/>
      <c r="LJ18" s="16"/>
      <c r="LK18" s="16"/>
      <c r="LL18" s="16"/>
      <c r="LM18" s="16"/>
      <c r="LN18" s="16"/>
      <c r="LO18" s="16"/>
      <c r="LP18" s="16"/>
      <c r="LQ18" s="16"/>
      <c r="LR18" s="16"/>
      <c r="LS18" s="16"/>
      <c r="LT18" s="16"/>
      <c r="LU18" s="16"/>
      <c r="LV18" s="16"/>
      <c r="LW18" s="16"/>
      <c r="LX18" s="16"/>
      <c r="LY18" s="16"/>
      <c r="LZ18" s="16"/>
      <c r="MA18" s="16"/>
      <c r="MB18" s="16"/>
      <c r="MC18" s="16"/>
      <c r="MD18" s="16"/>
      <c r="ME18" s="16"/>
      <c r="MF18" s="16"/>
      <c r="MG18" s="16"/>
      <c r="MH18" s="16"/>
      <c r="MI18" s="16"/>
      <c r="MJ18" s="16"/>
      <c r="MK18" s="16"/>
      <c r="ML18" s="16"/>
      <c r="MM18" s="16"/>
      <c r="MN18" s="16"/>
      <c r="MO18" s="16"/>
      <c r="MP18" s="16"/>
      <c r="MQ18" s="16"/>
      <c r="MR18" s="16"/>
      <c r="MS18" s="16"/>
      <c r="MT18" s="16"/>
      <c r="MU18" s="16"/>
      <c r="MV18" s="16"/>
      <c r="MW18" s="16"/>
      <c r="MX18" s="16"/>
      <c r="MY18" s="16"/>
      <c r="MZ18" s="16"/>
      <c r="NA18" s="16"/>
      <c r="NB18" s="16"/>
      <c r="NC18" s="16"/>
      <c r="ND18" s="16"/>
      <c r="NE18" s="16"/>
      <c r="NF18" s="16"/>
      <c r="NG18" s="16"/>
      <c r="NH18" s="16"/>
      <c r="NI18" s="16"/>
      <c r="NJ18" s="16"/>
      <c r="NK18" s="16"/>
      <c r="NL18" s="16"/>
      <c r="NM18" s="16"/>
      <c r="NN18" s="16"/>
      <c r="NO18" s="16"/>
      <c r="NP18" s="16"/>
      <c r="NQ18" s="16"/>
      <c r="NR18" s="16"/>
      <c r="NS18" s="16"/>
      <c r="NT18" s="16"/>
      <c r="NU18" s="16"/>
      <c r="NV18" s="16"/>
      <c r="NW18" s="16"/>
      <c r="NX18" s="16"/>
      <c r="NY18" s="16"/>
      <c r="NZ18" s="16"/>
      <c r="OA18" s="16"/>
      <c r="OB18" s="16"/>
      <c r="OC18" s="16"/>
      <c r="OD18" s="16"/>
      <c r="OE18" s="16"/>
      <c r="OF18" s="16"/>
      <c r="OG18" s="16"/>
      <c r="OH18" s="16"/>
      <c r="OI18" s="16"/>
      <c r="OJ18" s="16"/>
      <c r="OK18" s="16"/>
      <c r="OL18" s="16"/>
      <c r="OM18" s="16"/>
      <c r="ON18" s="16"/>
      <c r="OO18" s="16"/>
      <c r="OP18" s="16"/>
      <c r="OQ18" s="16"/>
      <c r="OR18" s="16"/>
      <c r="OS18" s="16"/>
      <c r="OT18" s="16"/>
      <c r="OU18" s="16"/>
      <c r="OV18" s="16"/>
      <c r="OW18" s="16"/>
      <c r="OX18" s="16"/>
      <c r="OY18" s="16"/>
      <c r="OZ18" s="16"/>
      <c r="PA18" s="16"/>
      <c r="PB18" s="16"/>
      <c r="PC18" s="16"/>
      <c r="PD18" s="16"/>
      <c r="PE18" s="16"/>
      <c r="PF18" s="16"/>
      <c r="PG18" s="16"/>
      <c r="PH18" s="16"/>
      <c r="PI18" s="16"/>
      <c r="PJ18" s="16"/>
      <c r="PK18" s="16"/>
      <c r="PL18" s="16"/>
      <c r="PM18" s="16"/>
      <c r="PN18" s="16"/>
      <c r="PO18" s="16"/>
      <c r="PP18" s="16"/>
      <c r="PQ18" s="16"/>
      <c r="PR18" s="16"/>
      <c r="PS18" s="16"/>
      <c r="PT18" s="16"/>
      <c r="PU18" s="16"/>
      <c r="PV18" s="16"/>
      <c r="PW18" s="16"/>
      <c r="PX18" s="16"/>
      <c r="PY18" s="16"/>
      <c r="PZ18" s="16"/>
      <c r="QA18" s="16"/>
      <c r="QB18" s="16"/>
      <c r="QC18" s="16"/>
      <c r="QD18" s="16"/>
      <c r="QE18" s="16"/>
      <c r="QF18" s="16"/>
      <c r="QG18" s="16"/>
      <c r="QH18" s="16"/>
      <c r="QI18" s="16"/>
      <c r="QJ18" s="16"/>
      <c r="QK18" s="16"/>
      <c r="QL18" s="16"/>
      <c r="QM18" s="16"/>
      <c r="QN18" s="16"/>
      <c r="QO18" s="16"/>
      <c r="QP18" s="16"/>
      <c r="QQ18" s="16"/>
      <c r="QR18" s="16"/>
      <c r="QS18" s="16"/>
      <c r="QT18" s="16"/>
      <c r="QU18" s="16"/>
      <c r="QV18" s="16"/>
      <c r="QW18" s="16"/>
      <c r="QX18" s="16"/>
      <c r="QY18" s="16"/>
      <c r="QZ18" s="16"/>
      <c r="RA18" s="16"/>
      <c r="RB18" s="16"/>
      <c r="RC18" s="16"/>
      <c r="RD18" s="16"/>
      <c r="RE18" s="16"/>
      <c r="RF18" s="16"/>
      <c r="RG18" s="16"/>
      <c r="RH18" s="16"/>
      <c r="RI18" s="16"/>
      <c r="RJ18" s="16"/>
      <c r="RK18" s="16"/>
      <c r="RL18" s="16"/>
      <c r="RM18" s="16"/>
      <c r="RN18" s="16"/>
      <c r="RO18" s="16"/>
      <c r="RP18" s="16"/>
      <c r="RQ18" s="16"/>
      <c r="RR18" s="16"/>
      <c r="RS18" s="16"/>
      <c r="RT18" s="16"/>
      <c r="RU18" s="16"/>
      <c r="RV18" s="16"/>
      <c r="RW18" s="16"/>
      <c r="RX18" s="16"/>
      <c r="RY18" s="16"/>
      <c r="RZ18" s="16"/>
      <c r="SA18" s="16"/>
      <c r="SB18" s="16"/>
      <c r="SC18" s="16"/>
      <c r="SD18" s="16"/>
      <c r="SE18" s="16"/>
      <c r="SF18" s="16"/>
      <c r="SG18" s="16"/>
      <c r="SH18" s="16"/>
      <c r="SI18" s="16"/>
      <c r="SJ18" s="16"/>
      <c r="SK18" s="16"/>
      <c r="SL18" s="16"/>
      <c r="SM18" s="16"/>
      <c r="SN18" s="16"/>
      <c r="SO18" s="16"/>
      <c r="SP18" s="16"/>
      <c r="SQ18" s="16"/>
      <c r="SR18" s="16"/>
      <c r="SS18" s="16"/>
      <c r="ST18" s="16"/>
      <c r="SU18" s="16"/>
      <c r="SV18" s="16"/>
      <c r="SW18" s="16"/>
      <c r="SX18" s="16"/>
      <c r="SY18" s="16"/>
      <c r="SZ18" s="16"/>
      <c r="TA18" s="16"/>
      <c r="TB18" s="16"/>
      <c r="TC18" s="16"/>
      <c r="TD18" s="16"/>
      <c r="TE18" s="16"/>
      <c r="TF18" s="16"/>
      <c r="TG18" s="16"/>
      <c r="TH18" s="16"/>
      <c r="TI18" s="16"/>
      <c r="TJ18" s="16"/>
      <c r="TK18" s="16"/>
      <c r="TL18" s="16"/>
      <c r="TM18" s="16"/>
      <c r="TN18" s="16"/>
      <c r="TO18" s="16"/>
      <c r="TP18" s="16"/>
      <c r="TQ18" s="16"/>
      <c r="TR18" s="16"/>
      <c r="TS18" s="16"/>
      <c r="TT18" s="16"/>
      <c r="TU18" s="16"/>
      <c r="TV18" s="16"/>
      <c r="TW18" s="16"/>
      <c r="TX18" s="16"/>
      <c r="TY18" s="16"/>
      <c r="TZ18" s="16"/>
      <c r="UA18" s="16"/>
      <c r="UB18" s="16"/>
      <c r="UC18" s="16"/>
      <c r="UD18" s="16"/>
      <c r="UE18" s="16"/>
      <c r="UF18" s="16"/>
      <c r="UG18" s="16"/>
      <c r="UH18" s="16"/>
      <c r="UI18" s="16"/>
      <c r="UJ18" s="16"/>
      <c r="UK18" s="16"/>
      <c r="UL18" s="16"/>
      <c r="UM18" s="16"/>
      <c r="UN18" s="16"/>
      <c r="UO18" s="16"/>
      <c r="UP18" s="16"/>
      <c r="UQ18" s="16"/>
      <c r="UR18" s="16"/>
    </row>
    <row r="19" spans="1:564" s="16" customFormat="1" ht="52.8" x14ac:dyDescent="0.3">
      <c r="A19" s="77"/>
      <c r="B19" s="63" t="s">
        <v>131</v>
      </c>
      <c r="C19" s="1"/>
      <c r="D19" s="2" t="s">
        <v>10</v>
      </c>
      <c r="E19" s="2">
        <v>1214</v>
      </c>
      <c r="F19" s="2" t="s">
        <v>140</v>
      </c>
      <c r="G19" s="2" t="s">
        <v>41</v>
      </c>
      <c r="H19" s="2">
        <v>4</v>
      </c>
      <c r="I19" s="22"/>
      <c r="J19" s="27"/>
      <c r="K19" s="15"/>
    </row>
    <row r="20" spans="1:564" s="42" customFormat="1" ht="66" x14ac:dyDescent="0.3">
      <c r="A20" s="77"/>
      <c r="B20" s="63" t="s">
        <v>131</v>
      </c>
      <c r="C20" s="1" t="s">
        <v>67</v>
      </c>
      <c r="D20" s="55" t="s">
        <v>68</v>
      </c>
      <c r="E20" s="55" t="s">
        <v>61</v>
      </c>
      <c r="F20" s="55" t="s">
        <v>127</v>
      </c>
      <c r="G20" s="2"/>
      <c r="H20" s="2">
        <v>3</v>
      </c>
      <c r="I20" s="22"/>
      <c r="J20" s="15"/>
      <c r="K20" s="15"/>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c r="IV20" s="16"/>
      <c r="IW20" s="16"/>
      <c r="IX20" s="16"/>
      <c r="IY20" s="16"/>
      <c r="IZ20" s="16"/>
      <c r="JA20" s="16"/>
      <c r="JB20" s="16"/>
      <c r="JC20" s="16"/>
      <c r="JD20" s="16"/>
      <c r="JE20" s="16"/>
      <c r="JF20" s="16"/>
      <c r="JG20" s="16"/>
      <c r="JH20" s="16"/>
      <c r="JI20" s="16"/>
      <c r="JJ20" s="16"/>
      <c r="JK20" s="16"/>
      <c r="JL20" s="16"/>
      <c r="JM20" s="16"/>
      <c r="JN20" s="16"/>
      <c r="JO20" s="16"/>
      <c r="JP20" s="16"/>
      <c r="JQ20" s="16"/>
      <c r="JR20" s="16"/>
      <c r="JS20" s="16"/>
      <c r="JT20" s="16"/>
      <c r="JU20" s="16"/>
      <c r="JV20" s="16"/>
      <c r="JW20" s="16"/>
      <c r="JX20" s="16"/>
      <c r="JY20" s="16"/>
      <c r="JZ20" s="16"/>
      <c r="KA20" s="16"/>
      <c r="KB20" s="16"/>
      <c r="KC20" s="16"/>
      <c r="KD20" s="16"/>
      <c r="KE20" s="16"/>
      <c r="KF20" s="16"/>
      <c r="KG20" s="16"/>
      <c r="KH20" s="16"/>
      <c r="KI20" s="16"/>
      <c r="KJ20" s="16"/>
      <c r="KK20" s="16"/>
      <c r="KL20" s="16"/>
      <c r="KM20" s="16"/>
      <c r="KN20" s="16"/>
      <c r="KO20" s="16"/>
      <c r="KP20" s="16"/>
      <c r="KQ20" s="16"/>
      <c r="KR20" s="16"/>
      <c r="KS20" s="16"/>
      <c r="KT20" s="16"/>
      <c r="KU20" s="16"/>
      <c r="KV20" s="16"/>
      <c r="KW20" s="16"/>
      <c r="KX20" s="16"/>
      <c r="KY20" s="16"/>
      <c r="KZ20" s="16"/>
      <c r="LA20" s="16"/>
      <c r="LB20" s="16"/>
      <c r="LC20" s="16"/>
      <c r="LD20" s="16"/>
      <c r="LE20" s="16"/>
      <c r="LF20" s="16"/>
      <c r="LG20" s="16"/>
      <c r="LH20" s="16"/>
      <c r="LI20" s="16"/>
      <c r="LJ20" s="16"/>
      <c r="LK20" s="16"/>
      <c r="LL20" s="16"/>
      <c r="LM20" s="16"/>
      <c r="LN20" s="16"/>
      <c r="LO20" s="16"/>
      <c r="LP20" s="16"/>
      <c r="LQ20" s="16"/>
      <c r="LR20" s="16"/>
      <c r="LS20" s="16"/>
      <c r="LT20" s="16"/>
      <c r="LU20" s="16"/>
      <c r="LV20" s="16"/>
      <c r="LW20" s="16"/>
      <c r="LX20" s="16"/>
      <c r="LY20" s="16"/>
      <c r="LZ20" s="16"/>
      <c r="MA20" s="16"/>
      <c r="MB20" s="16"/>
      <c r="MC20" s="16"/>
      <c r="MD20" s="16"/>
      <c r="ME20" s="16"/>
      <c r="MF20" s="16"/>
      <c r="MG20" s="16"/>
      <c r="MH20" s="16"/>
      <c r="MI20" s="16"/>
      <c r="MJ20" s="16"/>
      <c r="MK20" s="16"/>
      <c r="ML20" s="16"/>
      <c r="MM20" s="16"/>
      <c r="MN20" s="16"/>
      <c r="MO20" s="16"/>
      <c r="MP20" s="16"/>
      <c r="MQ20" s="16"/>
      <c r="MR20" s="16"/>
      <c r="MS20" s="16"/>
      <c r="MT20" s="16"/>
      <c r="MU20" s="16"/>
      <c r="MV20" s="16"/>
      <c r="MW20" s="16"/>
      <c r="MX20" s="16"/>
      <c r="MY20" s="16"/>
      <c r="MZ20" s="16"/>
      <c r="NA20" s="16"/>
      <c r="NB20" s="16"/>
      <c r="NC20" s="16"/>
      <c r="ND20" s="16"/>
      <c r="NE20" s="16"/>
      <c r="NF20" s="16"/>
      <c r="NG20" s="16"/>
      <c r="NH20" s="16"/>
      <c r="NI20" s="16"/>
      <c r="NJ20" s="16"/>
      <c r="NK20" s="16"/>
      <c r="NL20" s="16"/>
      <c r="NM20" s="16"/>
      <c r="NN20" s="16"/>
      <c r="NO20" s="16"/>
      <c r="NP20" s="16"/>
      <c r="NQ20" s="16"/>
      <c r="NR20" s="16"/>
      <c r="NS20" s="16"/>
      <c r="NT20" s="16"/>
      <c r="NU20" s="16"/>
      <c r="NV20" s="16"/>
      <c r="NW20" s="16"/>
      <c r="NX20" s="16"/>
      <c r="NY20" s="16"/>
      <c r="NZ20" s="16"/>
      <c r="OA20" s="16"/>
      <c r="OB20" s="16"/>
      <c r="OC20" s="16"/>
      <c r="OD20" s="16"/>
      <c r="OE20" s="16"/>
      <c r="OF20" s="16"/>
      <c r="OG20" s="16"/>
      <c r="OH20" s="16"/>
      <c r="OI20" s="16"/>
      <c r="OJ20" s="16"/>
      <c r="OK20" s="16"/>
      <c r="OL20" s="16"/>
      <c r="OM20" s="16"/>
      <c r="ON20" s="16"/>
      <c r="OO20" s="16"/>
      <c r="OP20" s="16"/>
      <c r="OQ20" s="16"/>
      <c r="OR20" s="16"/>
      <c r="OS20" s="16"/>
      <c r="OT20" s="16"/>
      <c r="OU20" s="16"/>
      <c r="OV20" s="16"/>
      <c r="OW20" s="16"/>
      <c r="OX20" s="16"/>
      <c r="OY20" s="16"/>
      <c r="OZ20" s="16"/>
      <c r="PA20" s="16"/>
      <c r="PB20" s="16"/>
      <c r="PC20" s="16"/>
      <c r="PD20" s="16"/>
      <c r="PE20" s="16"/>
      <c r="PF20" s="16"/>
      <c r="PG20" s="16"/>
      <c r="PH20" s="16"/>
      <c r="PI20" s="16"/>
      <c r="PJ20" s="16"/>
      <c r="PK20" s="16"/>
      <c r="PL20" s="16"/>
      <c r="PM20" s="16"/>
      <c r="PN20" s="16"/>
      <c r="PO20" s="16"/>
      <c r="PP20" s="16"/>
      <c r="PQ20" s="16"/>
      <c r="PR20" s="16"/>
      <c r="PS20" s="16"/>
      <c r="PT20" s="16"/>
      <c r="PU20" s="16"/>
      <c r="PV20" s="16"/>
      <c r="PW20" s="16"/>
      <c r="PX20" s="16"/>
      <c r="PY20" s="16"/>
      <c r="PZ20" s="16"/>
      <c r="QA20" s="16"/>
      <c r="QB20" s="16"/>
      <c r="QC20" s="16"/>
      <c r="QD20" s="16"/>
      <c r="QE20" s="16"/>
      <c r="QF20" s="16"/>
      <c r="QG20" s="16"/>
      <c r="QH20" s="16"/>
      <c r="QI20" s="16"/>
      <c r="QJ20" s="16"/>
      <c r="QK20" s="16"/>
      <c r="QL20" s="16"/>
      <c r="QM20" s="16"/>
      <c r="QN20" s="16"/>
      <c r="QO20" s="16"/>
      <c r="QP20" s="16"/>
      <c r="QQ20" s="16"/>
      <c r="QR20" s="16"/>
      <c r="QS20" s="16"/>
      <c r="QT20" s="16"/>
      <c r="QU20" s="16"/>
      <c r="QV20" s="16"/>
      <c r="QW20" s="16"/>
      <c r="QX20" s="16"/>
      <c r="QY20" s="16"/>
      <c r="QZ20" s="16"/>
      <c r="RA20" s="16"/>
      <c r="RB20" s="16"/>
      <c r="RC20" s="16"/>
      <c r="RD20" s="16"/>
      <c r="RE20" s="16"/>
      <c r="RF20" s="16"/>
      <c r="RG20" s="16"/>
      <c r="RH20" s="16"/>
      <c r="RI20" s="16"/>
      <c r="RJ20" s="16"/>
      <c r="RK20" s="16"/>
      <c r="RL20" s="16"/>
      <c r="RM20" s="16"/>
      <c r="RN20" s="16"/>
      <c r="RO20" s="16"/>
      <c r="RP20" s="16"/>
      <c r="RQ20" s="16"/>
      <c r="RR20" s="16"/>
      <c r="RS20" s="16"/>
      <c r="RT20" s="16"/>
      <c r="RU20" s="16"/>
      <c r="RV20" s="16"/>
      <c r="RW20" s="16"/>
      <c r="RX20" s="16"/>
      <c r="RY20" s="16"/>
      <c r="RZ20" s="16"/>
      <c r="SA20" s="16"/>
      <c r="SB20" s="16"/>
      <c r="SC20" s="16"/>
      <c r="SD20" s="16"/>
      <c r="SE20" s="16"/>
      <c r="SF20" s="16"/>
      <c r="SG20" s="16"/>
      <c r="SH20" s="16"/>
      <c r="SI20" s="16"/>
      <c r="SJ20" s="16"/>
      <c r="SK20" s="16"/>
      <c r="SL20" s="16"/>
      <c r="SM20" s="16"/>
      <c r="SN20" s="16"/>
      <c r="SO20" s="16"/>
      <c r="SP20" s="16"/>
      <c r="SQ20" s="16"/>
      <c r="SR20" s="16"/>
      <c r="SS20" s="16"/>
      <c r="ST20" s="16"/>
      <c r="SU20" s="16"/>
      <c r="SV20" s="16"/>
      <c r="SW20" s="16"/>
      <c r="SX20" s="16"/>
      <c r="SY20" s="16"/>
      <c r="SZ20" s="16"/>
      <c r="TA20" s="16"/>
      <c r="TB20" s="16"/>
      <c r="TC20" s="16"/>
      <c r="TD20" s="16"/>
      <c r="TE20" s="16"/>
      <c r="TF20" s="16"/>
      <c r="TG20" s="16"/>
      <c r="TH20" s="16"/>
      <c r="TI20" s="16"/>
      <c r="TJ20" s="16"/>
      <c r="TK20" s="16"/>
      <c r="TL20" s="16"/>
      <c r="TM20" s="16"/>
      <c r="TN20" s="16"/>
      <c r="TO20" s="16"/>
      <c r="TP20" s="16"/>
      <c r="TQ20" s="16"/>
      <c r="TR20" s="16"/>
      <c r="TS20" s="16"/>
      <c r="TT20" s="16"/>
      <c r="TU20" s="16"/>
      <c r="TV20" s="16"/>
      <c r="TW20" s="16"/>
      <c r="TX20" s="16"/>
      <c r="TY20" s="16"/>
      <c r="TZ20" s="16"/>
      <c r="UA20" s="16"/>
      <c r="UB20" s="16"/>
      <c r="UC20" s="16"/>
      <c r="UD20" s="16"/>
      <c r="UE20" s="16"/>
      <c r="UF20" s="16"/>
      <c r="UG20" s="16"/>
      <c r="UH20" s="16"/>
      <c r="UI20" s="16"/>
      <c r="UJ20" s="16"/>
      <c r="UK20" s="16"/>
      <c r="UL20" s="16"/>
      <c r="UM20" s="16"/>
      <c r="UN20" s="16"/>
      <c r="UO20" s="16"/>
      <c r="UP20" s="16"/>
      <c r="UQ20" s="16"/>
      <c r="UR20" s="16"/>
    </row>
    <row r="21" spans="1:564" s="42" customFormat="1" ht="53.4" thickBot="1" x14ac:dyDescent="0.35">
      <c r="A21" s="78"/>
      <c r="B21" s="70" t="s">
        <v>131</v>
      </c>
      <c r="C21" s="34" t="s">
        <v>69</v>
      </c>
      <c r="D21" s="29" t="s">
        <v>50</v>
      </c>
      <c r="E21" s="29">
        <v>1120</v>
      </c>
      <c r="F21" s="29" t="s">
        <v>16</v>
      </c>
      <c r="G21" s="29"/>
      <c r="H21" s="5">
        <v>3</v>
      </c>
      <c r="I21" s="23"/>
      <c r="J21" s="15"/>
      <c r="K21" s="15"/>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c r="IU21" s="16"/>
      <c r="IV21" s="16"/>
      <c r="IW21" s="16"/>
      <c r="IX21" s="16"/>
      <c r="IY21" s="16"/>
      <c r="IZ21" s="16"/>
      <c r="JA21" s="16"/>
      <c r="JB21" s="16"/>
      <c r="JC21" s="16"/>
      <c r="JD21" s="16"/>
      <c r="JE21" s="16"/>
      <c r="JF21" s="16"/>
      <c r="JG21" s="16"/>
      <c r="JH21" s="16"/>
      <c r="JI21" s="16"/>
      <c r="JJ21" s="16"/>
      <c r="JK21" s="16"/>
      <c r="JL21" s="16"/>
      <c r="JM21" s="16"/>
      <c r="JN21" s="16"/>
      <c r="JO21" s="16"/>
      <c r="JP21" s="16"/>
      <c r="JQ21" s="16"/>
      <c r="JR21" s="16"/>
      <c r="JS21" s="16"/>
      <c r="JT21" s="16"/>
      <c r="JU21" s="16"/>
      <c r="JV21" s="16"/>
      <c r="JW21" s="16"/>
      <c r="JX21" s="16"/>
      <c r="JY21" s="16"/>
      <c r="JZ21" s="16"/>
      <c r="KA21" s="16"/>
      <c r="KB21" s="16"/>
      <c r="KC21" s="16"/>
      <c r="KD21" s="16"/>
      <c r="KE21" s="16"/>
      <c r="KF21" s="16"/>
      <c r="KG21" s="16"/>
      <c r="KH21" s="16"/>
      <c r="KI21" s="16"/>
      <c r="KJ21" s="16"/>
      <c r="KK21" s="16"/>
      <c r="KL21" s="16"/>
      <c r="KM21" s="16"/>
      <c r="KN21" s="16"/>
      <c r="KO21" s="16"/>
      <c r="KP21" s="16"/>
      <c r="KQ21" s="16"/>
      <c r="KR21" s="16"/>
      <c r="KS21" s="16"/>
      <c r="KT21" s="16"/>
      <c r="KU21" s="16"/>
      <c r="KV21" s="16"/>
      <c r="KW21" s="16"/>
      <c r="KX21" s="16"/>
      <c r="KY21" s="16"/>
      <c r="KZ21" s="16"/>
      <c r="LA21" s="16"/>
      <c r="LB21" s="16"/>
      <c r="LC21" s="16"/>
      <c r="LD21" s="16"/>
      <c r="LE21" s="16"/>
      <c r="LF21" s="16"/>
      <c r="LG21" s="16"/>
      <c r="LH21" s="16"/>
      <c r="LI21" s="16"/>
      <c r="LJ21" s="16"/>
      <c r="LK21" s="16"/>
      <c r="LL21" s="16"/>
      <c r="LM21" s="16"/>
      <c r="LN21" s="16"/>
      <c r="LO21" s="16"/>
      <c r="LP21" s="16"/>
      <c r="LQ21" s="16"/>
      <c r="LR21" s="16"/>
      <c r="LS21" s="16"/>
      <c r="LT21" s="16"/>
      <c r="LU21" s="16"/>
      <c r="LV21" s="16"/>
      <c r="LW21" s="16"/>
      <c r="LX21" s="16"/>
      <c r="LY21" s="16"/>
      <c r="LZ21" s="16"/>
      <c r="MA21" s="16"/>
      <c r="MB21" s="16"/>
      <c r="MC21" s="16"/>
      <c r="MD21" s="16"/>
      <c r="ME21" s="16"/>
      <c r="MF21" s="16"/>
      <c r="MG21" s="16"/>
      <c r="MH21" s="16"/>
      <c r="MI21" s="16"/>
      <c r="MJ21" s="16"/>
      <c r="MK21" s="16"/>
      <c r="ML21" s="16"/>
      <c r="MM21" s="16"/>
      <c r="MN21" s="16"/>
      <c r="MO21" s="16"/>
      <c r="MP21" s="16"/>
      <c r="MQ21" s="16"/>
      <c r="MR21" s="16"/>
      <c r="MS21" s="16"/>
      <c r="MT21" s="16"/>
      <c r="MU21" s="16"/>
      <c r="MV21" s="16"/>
      <c r="MW21" s="16"/>
      <c r="MX21" s="16"/>
      <c r="MY21" s="16"/>
      <c r="MZ21" s="16"/>
      <c r="NA21" s="16"/>
      <c r="NB21" s="16"/>
      <c r="NC21" s="16"/>
      <c r="ND21" s="16"/>
      <c r="NE21" s="16"/>
      <c r="NF21" s="16"/>
      <c r="NG21" s="16"/>
      <c r="NH21" s="16"/>
      <c r="NI21" s="16"/>
      <c r="NJ21" s="16"/>
      <c r="NK21" s="16"/>
      <c r="NL21" s="16"/>
      <c r="NM21" s="16"/>
      <c r="NN21" s="16"/>
      <c r="NO21" s="16"/>
      <c r="NP21" s="16"/>
      <c r="NQ21" s="16"/>
      <c r="NR21" s="16"/>
      <c r="NS21" s="16"/>
      <c r="NT21" s="16"/>
      <c r="NU21" s="16"/>
      <c r="NV21" s="16"/>
      <c r="NW21" s="16"/>
      <c r="NX21" s="16"/>
      <c r="NY21" s="16"/>
      <c r="NZ21" s="16"/>
      <c r="OA21" s="16"/>
      <c r="OB21" s="16"/>
      <c r="OC21" s="16"/>
      <c r="OD21" s="16"/>
      <c r="OE21" s="16"/>
      <c r="OF21" s="16"/>
      <c r="OG21" s="16"/>
      <c r="OH21" s="16"/>
      <c r="OI21" s="16"/>
      <c r="OJ21" s="16"/>
      <c r="OK21" s="16"/>
      <c r="OL21" s="16"/>
      <c r="OM21" s="16"/>
      <c r="ON21" s="16"/>
      <c r="OO21" s="16"/>
      <c r="OP21" s="16"/>
      <c r="OQ21" s="16"/>
      <c r="OR21" s="16"/>
      <c r="OS21" s="16"/>
      <c r="OT21" s="16"/>
      <c r="OU21" s="16"/>
      <c r="OV21" s="16"/>
      <c r="OW21" s="16"/>
      <c r="OX21" s="16"/>
      <c r="OY21" s="16"/>
      <c r="OZ21" s="16"/>
      <c r="PA21" s="16"/>
      <c r="PB21" s="16"/>
      <c r="PC21" s="16"/>
      <c r="PD21" s="16"/>
      <c r="PE21" s="16"/>
      <c r="PF21" s="16"/>
      <c r="PG21" s="16"/>
      <c r="PH21" s="16"/>
      <c r="PI21" s="16"/>
      <c r="PJ21" s="16"/>
      <c r="PK21" s="16"/>
      <c r="PL21" s="16"/>
      <c r="PM21" s="16"/>
      <c r="PN21" s="16"/>
      <c r="PO21" s="16"/>
      <c r="PP21" s="16"/>
      <c r="PQ21" s="16"/>
      <c r="PR21" s="16"/>
      <c r="PS21" s="16"/>
      <c r="PT21" s="16"/>
      <c r="PU21" s="16"/>
      <c r="PV21" s="16"/>
      <c r="PW21" s="16"/>
      <c r="PX21" s="16"/>
      <c r="PY21" s="16"/>
      <c r="PZ21" s="16"/>
      <c r="QA21" s="16"/>
      <c r="QB21" s="16"/>
      <c r="QC21" s="16"/>
      <c r="QD21" s="16"/>
      <c r="QE21" s="16"/>
      <c r="QF21" s="16"/>
      <c r="QG21" s="16"/>
      <c r="QH21" s="16"/>
      <c r="QI21" s="16"/>
      <c r="QJ21" s="16"/>
      <c r="QK21" s="16"/>
      <c r="QL21" s="16"/>
      <c r="QM21" s="16"/>
      <c r="QN21" s="16"/>
      <c r="QO21" s="16"/>
      <c r="QP21" s="16"/>
      <c r="QQ21" s="16"/>
      <c r="QR21" s="16"/>
      <c r="QS21" s="16"/>
      <c r="QT21" s="16"/>
      <c r="QU21" s="16"/>
      <c r="QV21" s="16"/>
      <c r="QW21" s="16"/>
      <c r="QX21" s="16"/>
      <c r="QY21" s="16"/>
      <c r="QZ21" s="16"/>
      <c r="RA21" s="16"/>
      <c r="RB21" s="16"/>
      <c r="RC21" s="16"/>
      <c r="RD21" s="16"/>
      <c r="RE21" s="16"/>
      <c r="RF21" s="16"/>
      <c r="RG21" s="16"/>
      <c r="RH21" s="16"/>
      <c r="RI21" s="16"/>
      <c r="RJ21" s="16"/>
      <c r="RK21" s="16"/>
      <c r="RL21" s="16"/>
      <c r="RM21" s="16"/>
      <c r="RN21" s="16"/>
      <c r="RO21" s="16"/>
      <c r="RP21" s="16"/>
      <c r="RQ21" s="16"/>
      <c r="RR21" s="16"/>
      <c r="RS21" s="16"/>
      <c r="RT21" s="16"/>
      <c r="RU21" s="16"/>
      <c r="RV21" s="16"/>
      <c r="RW21" s="16"/>
      <c r="RX21" s="16"/>
      <c r="RY21" s="16"/>
      <c r="RZ21" s="16"/>
      <c r="SA21" s="16"/>
      <c r="SB21" s="16"/>
      <c r="SC21" s="16"/>
      <c r="SD21" s="16"/>
      <c r="SE21" s="16"/>
      <c r="SF21" s="16"/>
      <c r="SG21" s="16"/>
      <c r="SH21" s="16"/>
      <c r="SI21" s="16"/>
      <c r="SJ21" s="16"/>
      <c r="SK21" s="16"/>
      <c r="SL21" s="16"/>
      <c r="SM21" s="16"/>
      <c r="SN21" s="16"/>
      <c r="SO21" s="16"/>
      <c r="SP21" s="16"/>
      <c r="SQ21" s="16"/>
      <c r="SR21" s="16"/>
      <c r="SS21" s="16"/>
      <c r="ST21" s="16"/>
      <c r="SU21" s="16"/>
      <c r="SV21" s="16"/>
      <c r="SW21" s="16"/>
      <c r="SX21" s="16"/>
      <c r="SY21" s="16"/>
      <c r="SZ21" s="16"/>
      <c r="TA21" s="16"/>
      <c r="TB21" s="16"/>
      <c r="TC21" s="16"/>
      <c r="TD21" s="16"/>
      <c r="TE21" s="16"/>
      <c r="TF21" s="16"/>
      <c r="TG21" s="16"/>
      <c r="TH21" s="16"/>
      <c r="TI21" s="16"/>
      <c r="TJ21" s="16"/>
      <c r="TK21" s="16"/>
      <c r="TL21" s="16"/>
      <c r="TM21" s="16"/>
      <c r="TN21" s="16"/>
      <c r="TO21" s="16"/>
      <c r="TP21" s="16"/>
      <c r="TQ21" s="16"/>
      <c r="TR21" s="16"/>
      <c r="TS21" s="16"/>
      <c r="TT21" s="16"/>
      <c r="TU21" s="16"/>
      <c r="TV21" s="16"/>
      <c r="TW21" s="16"/>
      <c r="TX21" s="16"/>
      <c r="TY21" s="16"/>
      <c r="TZ21" s="16"/>
      <c r="UA21" s="16"/>
      <c r="UB21" s="16"/>
      <c r="UC21" s="16"/>
      <c r="UD21" s="16"/>
      <c r="UE21" s="16"/>
      <c r="UF21" s="16"/>
      <c r="UG21" s="16"/>
      <c r="UH21" s="16"/>
      <c r="UI21" s="16"/>
      <c r="UJ21" s="16"/>
      <c r="UK21" s="16"/>
      <c r="UL21" s="16"/>
      <c r="UM21" s="16"/>
      <c r="UN21" s="16"/>
      <c r="UO21" s="16"/>
      <c r="UP21" s="16"/>
      <c r="UQ21" s="16"/>
      <c r="UR21" s="16"/>
    </row>
    <row r="22" spans="1:564" ht="13.8" thickBot="1" x14ac:dyDescent="0.35">
      <c r="A22" s="49" t="s">
        <v>0</v>
      </c>
      <c r="B22" s="32"/>
      <c r="C22" s="33"/>
      <c r="D22" s="26"/>
      <c r="E22" s="26"/>
      <c r="F22" s="26"/>
      <c r="G22" s="26"/>
      <c r="H22" s="26"/>
      <c r="I22" s="26">
        <v>16</v>
      </c>
      <c r="J22" s="15"/>
    </row>
    <row r="23" spans="1:564" s="43" customFormat="1" ht="26.4" x14ac:dyDescent="0.3">
      <c r="A23" s="76" t="s">
        <v>3</v>
      </c>
      <c r="B23" s="71" t="s">
        <v>131</v>
      </c>
      <c r="C23" s="4"/>
      <c r="D23" s="3" t="s">
        <v>51</v>
      </c>
      <c r="E23" s="3">
        <v>1720</v>
      </c>
      <c r="F23" s="3" t="s">
        <v>42</v>
      </c>
      <c r="G23" s="3"/>
      <c r="H23" s="3">
        <v>3</v>
      </c>
      <c r="I23" s="21"/>
      <c r="J23" s="15"/>
      <c r="K23" s="15"/>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c r="IR23" s="16"/>
      <c r="IS23" s="16"/>
      <c r="IT23" s="16"/>
      <c r="IU23" s="16"/>
      <c r="IV23" s="16"/>
      <c r="IW23" s="16"/>
      <c r="IX23" s="16"/>
      <c r="IY23" s="16"/>
      <c r="IZ23" s="16"/>
      <c r="JA23" s="16"/>
      <c r="JB23" s="16"/>
      <c r="JC23" s="16"/>
      <c r="JD23" s="16"/>
      <c r="JE23" s="16"/>
      <c r="JF23" s="16"/>
      <c r="JG23" s="16"/>
      <c r="JH23" s="16"/>
      <c r="JI23" s="16"/>
      <c r="JJ23" s="16"/>
      <c r="JK23" s="16"/>
      <c r="JL23" s="16"/>
      <c r="JM23" s="16"/>
      <c r="JN23" s="16"/>
      <c r="JO23" s="16"/>
      <c r="JP23" s="16"/>
      <c r="JQ23" s="16"/>
      <c r="JR23" s="16"/>
      <c r="JS23" s="16"/>
      <c r="JT23" s="16"/>
      <c r="JU23" s="16"/>
      <c r="JV23" s="16"/>
      <c r="JW23" s="16"/>
      <c r="JX23" s="16"/>
      <c r="JY23" s="16"/>
      <c r="JZ23" s="16"/>
      <c r="KA23" s="16"/>
      <c r="KB23" s="16"/>
      <c r="KC23" s="16"/>
      <c r="KD23" s="16"/>
      <c r="KE23" s="16"/>
      <c r="KF23" s="16"/>
      <c r="KG23" s="16"/>
      <c r="KH23" s="16"/>
      <c r="KI23" s="16"/>
      <c r="KJ23" s="16"/>
      <c r="KK23" s="16"/>
      <c r="KL23" s="16"/>
      <c r="KM23" s="16"/>
      <c r="KN23" s="16"/>
      <c r="KO23" s="16"/>
      <c r="KP23" s="16"/>
      <c r="KQ23" s="16"/>
      <c r="KR23" s="16"/>
      <c r="KS23" s="16"/>
      <c r="KT23" s="16"/>
      <c r="KU23" s="16"/>
      <c r="KV23" s="16"/>
      <c r="KW23" s="16"/>
      <c r="KX23" s="16"/>
      <c r="KY23" s="16"/>
      <c r="KZ23" s="16"/>
      <c r="LA23" s="16"/>
      <c r="LB23" s="16"/>
      <c r="LC23" s="16"/>
      <c r="LD23" s="16"/>
      <c r="LE23" s="16"/>
      <c r="LF23" s="16"/>
      <c r="LG23" s="16"/>
      <c r="LH23" s="16"/>
      <c r="LI23" s="16"/>
      <c r="LJ23" s="16"/>
      <c r="LK23" s="16"/>
      <c r="LL23" s="16"/>
      <c r="LM23" s="16"/>
      <c r="LN23" s="16"/>
      <c r="LO23" s="16"/>
      <c r="LP23" s="16"/>
      <c r="LQ23" s="16"/>
      <c r="LR23" s="16"/>
      <c r="LS23" s="16"/>
      <c r="LT23" s="16"/>
      <c r="LU23" s="16"/>
      <c r="LV23" s="16"/>
      <c r="LW23" s="16"/>
      <c r="LX23" s="16"/>
      <c r="LY23" s="16"/>
      <c r="LZ23" s="16"/>
      <c r="MA23" s="16"/>
      <c r="MB23" s="16"/>
      <c r="MC23" s="16"/>
      <c r="MD23" s="16"/>
      <c r="ME23" s="16"/>
      <c r="MF23" s="16"/>
      <c r="MG23" s="16"/>
      <c r="MH23" s="16"/>
      <c r="MI23" s="16"/>
      <c r="MJ23" s="16"/>
      <c r="MK23" s="16"/>
      <c r="ML23" s="16"/>
      <c r="MM23" s="16"/>
      <c r="MN23" s="16"/>
      <c r="MO23" s="16"/>
      <c r="MP23" s="16"/>
      <c r="MQ23" s="16"/>
      <c r="MR23" s="16"/>
      <c r="MS23" s="16"/>
      <c r="MT23" s="16"/>
      <c r="MU23" s="16"/>
      <c r="MV23" s="16"/>
      <c r="MW23" s="16"/>
      <c r="MX23" s="16"/>
      <c r="MY23" s="16"/>
      <c r="MZ23" s="16"/>
      <c r="NA23" s="16"/>
      <c r="NB23" s="16"/>
      <c r="NC23" s="16"/>
      <c r="ND23" s="16"/>
      <c r="NE23" s="16"/>
      <c r="NF23" s="16"/>
      <c r="NG23" s="16"/>
      <c r="NH23" s="16"/>
      <c r="NI23" s="16"/>
      <c r="NJ23" s="16"/>
      <c r="NK23" s="16"/>
      <c r="NL23" s="16"/>
      <c r="NM23" s="16"/>
      <c r="NN23" s="16"/>
      <c r="NO23" s="16"/>
      <c r="NP23" s="16"/>
      <c r="NQ23" s="16"/>
      <c r="NR23" s="16"/>
      <c r="NS23" s="16"/>
      <c r="NT23" s="16"/>
      <c r="NU23" s="16"/>
      <c r="NV23" s="16"/>
      <c r="NW23" s="16"/>
      <c r="NX23" s="16"/>
      <c r="NY23" s="16"/>
      <c r="NZ23" s="16"/>
      <c r="OA23" s="16"/>
      <c r="OB23" s="16"/>
      <c r="OC23" s="16"/>
      <c r="OD23" s="16"/>
      <c r="OE23" s="16"/>
      <c r="OF23" s="16"/>
      <c r="OG23" s="16"/>
      <c r="OH23" s="16"/>
      <c r="OI23" s="16"/>
      <c r="OJ23" s="16"/>
      <c r="OK23" s="16"/>
      <c r="OL23" s="16"/>
      <c r="OM23" s="16"/>
      <c r="ON23" s="16"/>
      <c r="OO23" s="16"/>
      <c r="OP23" s="16"/>
      <c r="OQ23" s="16"/>
      <c r="OR23" s="16"/>
      <c r="OS23" s="16"/>
      <c r="OT23" s="16"/>
      <c r="OU23" s="16"/>
      <c r="OV23" s="16"/>
      <c r="OW23" s="16"/>
      <c r="OX23" s="16"/>
      <c r="OY23" s="16"/>
      <c r="OZ23" s="16"/>
      <c r="PA23" s="16"/>
      <c r="PB23" s="16"/>
      <c r="PC23" s="16"/>
      <c r="PD23" s="16"/>
      <c r="PE23" s="16"/>
      <c r="PF23" s="16"/>
      <c r="PG23" s="16"/>
      <c r="PH23" s="16"/>
      <c r="PI23" s="16"/>
      <c r="PJ23" s="16"/>
      <c r="PK23" s="16"/>
      <c r="PL23" s="16"/>
      <c r="PM23" s="16"/>
      <c r="PN23" s="16"/>
      <c r="PO23" s="16"/>
      <c r="PP23" s="16"/>
      <c r="PQ23" s="16"/>
      <c r="PR23" s="16"/>
      <c r="PS23" s="16"/>
      <c r="PT23" s="16"/>
      <c r="PU23" s="16"/>
      <c r="PV23" s="16"/>
      <c r="PW23" s="16"/>
      <c r="PX23" s="16"/>
      <c r="PY23" s="16"/>
      <c r="PZ23" s="16"/>
      <c r="QA23" s="16"/>
      <c r="QB23" s="16"/>
      <c r="QC23" s="16"/>
      <c r="QD23" s="16"/>
      <c r="QE23" s="16"/>
      <c r="QF23" s="16"/>
      <c r="QG23" s="16"/>
      <c r="QH23" s="16"/>
      <c r="QI23" s="16"/>
      <c r="QJ23" s="16"/>
      <c r="QK23" s="16"/>
      <c r="QL23" s="16"/>
      <c r="QM23" s="16"/>
      <c r="QN23" s="16"/>
      <c r="QO23" s="16"/>
      <c r="QP23" s="16"/>
      <c r="QQ23" s="16"/>
      <c r="QR23" s="16"/>
      <c r="QS23" s="16"/>
      <c r="QT23" s="16"/>
      <c r="QU23" s="16"/>
      <c r="QV23" s="16"/>
      <c r="QW23" s="16"/>
      <c r="QX23" s="16"/>
      <c r="QY23" s="16"/>
      <c r="QZ23" s="16"/>
      <c r="RA23" s="16"/>
      <c r="RB23" s="16"/>
      <c r="RC23" s="16"/>
      <c r="RD23" s="16"/>
      <c r="RE23" s="16"/>
      <c r="RF23" s="16"/>
      <c r="RG23" s="16"/>
      <c r="RH23" s="16"/>
      <c r="RI23" s="16"/>
      <c r="RJ23" s="16"/>
      <c r="RK23" s="16"/>
      <c r="RL23" s="16"/>
      <c r="RM23" s="16"/>
      <c r="RN23" s="16"/>
      <c r="RO23" s="16"/>
      <c r="RP23" s="16"/>
      <c r="RQ23" s="16"/>
      <c r="RR23" s="16"/>
      <c r="RS23" s="16"/>
      <c r="RT23" s="16"/>
      <c r="RU23" s="16"/>
      <c r="RV23" s="16"/>
      <c r="RW23" s="16"/>
      <c r="RX23" s="16"/>
      <c r="RY23" s="16"/>
      <c r="RZ23" s="16"/>
      <c r="SA23" s="16"/>
      <c r="SB23" s="16"/>
      <c r="SC23" s="16"/>
      <c r="SD23" s="16"/>
      <c r="SE23" s="16"/>
      <c r="SF23" s="16"/>
      <c r="SG23" s="16"/>
      <c r="SH23" s="16"/>
      <c r="SI23" s="16"/>
      <c r="SJ23" s="16"/>
      <c r="SK23" s="16"/>
      <c r="SL23" s="16"/>
      <c r="SM23" s="16"/>
      <c r="SN23" s="16"/>
      <c r="SO23" s="16"/>
      <c r="SP23" s="16"/>
      <c r="SQ23" s="16"/>
      <c r="SR23" s="16"/>
      <c r="SS23" s="16"/>
      <c r="ST23" s="16"/>
      <c r="SU23" s="16"/>
      <c r="SV23" s="16"/>
      <c r="SW23" s="16"/>
      <c r="SX23" s="16"/>
      <c r="SY23" s="16"/>
      <c r="SZ23" s="16"/>
      <c r="TA23" s="16"/>
      <c r="TB23" s="16"/>
      <c r="TC23" s="16"/>
      <c r="TD23" s="16"/>
      <c r="TE23" s="16"/>
      <c r="TF23" s="16"/>
      <c r="TG23" s="16"/>
      <c r="TH23" s="16"/>
      <c r="TI23" s="16"/>
      <c r="TJ23" s="16"/>
      <c r="TK23" s="16"/>
      <c r="TL23" s="16"/>
      <c r="TM23" s="16"/>
      <c r="TN23" s="16"/>
      <c r="TO23" s="16"/>
      <c r="TP23" s="16"/>
      <c r="TQ23" s="16"/>
      <c r="TR23" s="16"/>
      <c r="TS23" s="16"/>
      <c r="TT23" s="16"/>
      <c r="TU23" s="16"/>
      <c r="TV23" s="16"/>
      <c r="TW23" s="16"/>
      <c r="TX23" s="16"/>
      <c r="TY23" s="16"/>
      <c r="TZ23" s="16"/>
      <c r="UA23" s="16"/>
      <c r="UB23" s="16"/>
      <c r="UC23" s="16"/>
      <c r="UD23" s="16"/>
      <c r="UE23" s="16"/>
      <c r="UF23" s="16"/>
      <c r="UG23" s="16"/>
      <c r="UH23" s="16"/>
      <c r="UI23" s="16"/>
      <c r="UJ23" s="16"/>
      <c r="UK23" s="16"/>
      <c r="UL23" s="16"/>
      <c r="UM23" s="16"/>
      <c r="UN23" s="16"/>
      <c r="UO23" s="16"/>
      <c r="UP23" s="16"/>
      <c r="UQ23" s="16"/>
      <c r="UR23" s="16"/>
    </row>
    <row r="24" spans="1:564" s="43" customFormat="1" ht="105.6" x14ac:dyDescent="0.3">
      <c r="A24" s="77"/>
      <c r="B24" s="63" t="s">
        <v>131</v>
      </c>
      <c r="C24" s="1"/>
      <c r="D24" s="2" t="s">
        <v>10</v>
      </c>
      <c r="E24" s="2">
        <v>1215</v>
      </c>
      <c r="F24" s="2" t="s">
        <v>142</v>
      </c>
      <c r="G24" s="2" t="s">
        <v>141</v>
      </c>
      <c r="H24" s="2">
        <v>4</v>
      </c>
      <c r="I24" s="22"/>
      <c r="J24" s="15"/>
      <c r="K24" s="15"/>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IS24" s="16"/>
      <c r="IT24" s="16"/>
      <c r="IU24" s="16"/>
      <c r="IV24" s="16"/>
      <c r="IW24" s="16"/>
      <c r="IX24" s="16"/>
      <c r="IY24" s="16"/>
      <c r="IZ24" s="16"/>
      <c r="JA24" s="16"/>
      <c r="JB24" s="16"/>
      <c r="JC24" s="16"/>
      <c r="JD24" s="16"/>
      <c r="JE24" s="16"/>
      <c r="JF24" s="16"/>
      <c r="JG24" s="16"/>
      <c r="JH24" s="16"/>
      <c r="JI24" s="16"/>
      <c r="JJ24" s="16"/>
      <c r="JK24" s="16"/>
      <c r="JL24" s="16"/>
      <c r="JM24" s="16"/>
      <c r="JN24" s="16"/>
      <c r="JO24" s="16"/>
      <c r="JP24" s="16"/>
      <c r="JQ24" s="16"/>
      <c r="JR24" s="16"/>
      <c r="JS24" s="16"/>
      <c r="JT24" s="16"/>
      <c r="JU24" s="16"/>
      <c r="JV24" s="16"/>
      <c r="JW24" s="16"/>
      <c r="JX24" s="16"/>
      <c r="JY24" s="16"/>
      <c r="JZ24" s="16"/>
      <c r="KA24" s="16"/>
      <c r="KB24" s="16"/>
      <c r="KC24" s="16"/>
      <c r="KD24" s="16"/>
      <c r="KE24" s="16"/>
      <c r="KF24" s="16"/>
      <c r="KG24" s="16"/>
      <c r="KH24" s="16"/>
      <c r="KI24" s="16"/>
      <c r="KJ24" s="16"/>
      <c r="KK24" s="16"/>
      <c r="KL24" s="16"/>
      <c r="KM24" s="16"/>
      <c r="KN24" s="16"/>
      <c r="KO24" s="16"/>
      <c r="KP24" s="16"/>
      <c r="KQ24" s="16"/>
      <c r="KR24" s="16"/>
      <c r="KS24" s="16"/>
      <c r="KT24" s="16"/>
      <c r="KU24" s="16"/>
      <c r="KV24" s="16"/>
      <c r="KW24" s="16"/>
      <c r="KX24" s="16"/>
      <c r="KY24" s="16"/>
      <c r="KZ24" s="16"/>
      <c r="LA24" s="16"/>
      <c r="LB24" s="16"/>
      <c r="LC24" s="16"/>
      <c r="LD24" s="16"/>
      <c r="LE24" s="16"/>
      <c r="LF24" s="16"/>
      <c r="LG24" s="16"/>
      <c r="LH24" s="16"/>
      <c r="LI24" s="16"/>
      <c r="LJ24" s="16"/>
      <c r="LK24" s="16"/>
      <c r="LL24" s="16"/>
      <c r="LM24" s="16"/>
      <c r="LN24" s="16"/>
      <c r="LO24" s="16"/>
      <c r="LP24" s="16"/>
      <c r="LQ24" s="16"/>
      <c r="LR24" s="16"/>
      <c r="LS24" s="16"/>
      <c r="LT24" s="16"/>
      <c r="LU24" s="16"/>
      <c r="LV24" s="16"/>
      <c r="LW24" s="16"/>
      <c r="LX24" s="16"/>
      <c r="LY24" s="16"/>
      <c r="LZ24" s="16"/>
      <c r="MA24" s="16"/>
      <c r="MB24" s="16"/>
      <c r="MC24" s="16"/>
      <c r="MD24" s="16"/>
      <c r="ME24" s="16"/>
      <c r="MF24" s="16"/>
      <c r="MG24" s="16"/>
      <c r="MH24" s="16"/>
      <c r="MI24" s="16"/>
      <c r="MJ24" s="16"/>
      <c r="MK24" s="16"/>
      <c r="ML24" s="16"/>
      <c r="MM24" s="16"/>
      <c r="MN24" s="16"/>
      <c r="MO24" s="16"/>
      <c r="MP24" s="16"/>
      <c r="MQ24" s="16"/>
      <c r="MR24" s="16"/>
      <c r="MS24" s="16"/>
      <c r="MT24" s="16"/>
      <c r="MU24" s="16"/>
      <c r="MV24" s="16"/>
      <c r="MW24" s="16"/>
      <c r="MX24" s="16"/>
      <c r="MY24" s="16"/>
      <c r="MZ24" s="16"/>
      <c r="NA24" s="16"/>
      <c r="NB24" s="16"/>
      <c r="NC24" s="16"/>
      <c r="ND24" s="16"/>
      <c r="NE24" s="16"/>
      <c r="NF24" s="16"/>
      <c r="NG24" s="16"/>
      <c r="NH24" s="16"/>
      <c r="NI24" s="16"/>
      <c r="NJ24" s="16"/>
      <c r="NK24" s="16"/>
      <c r="NL24" s="16"/>
      <c r="NM24" s="16"/>
      <c r="NN24" s="16"/>
      <c r="NO24" s="16"/>
      <c r="NP24" s="16"/>
      <c r="NQ24" s="16"/>
      <c r="NR24" s="16"/>
      <c r="NS24" s="16"/>
      <c r="NT24" s="16"/>
      <c r="NU24" s="16"/>
      <c r="NV24" s="16"/>
      <c r="NW24" s="16"/>
      <c r="NX24" s="16"/>
      <c r="NY24" s="16"/>
      <c r="NZ24" s="16"/>
      <c r="OA24" s="16"/>
      <c r="OB24" s="16"/>
      <c r="OC24" s="16"/>
      <c r="OD24" s="16"/>
      <c r="OE24" s="16"/>
      <c r="OF24" s="16"/>
      <c r="OG24" s="16"/>
      <c r="OH24" s="16"/>
      <c r="OI24" s="16"/>
      <c r="OJ24" s="16"/>
      <c r="OK24" s="16"/>
      <c r="OL24" s="16"/>
      <c r="OM24" s="16"/>
      <c r="ON24" s="16"/>
      <c r="OO24" s="16"/>
      <c r="OP24" s="16"/>
      <c r="OQ24" s="16"/>
      <c r="OR24" s="16"/>
      <c r="OS24" s="16"/>
      <c r="OT24" s="16"/>
      <c r="OU24" s="16"/>
      <c r="OV24" s="16"/>
      <c r="OW24" s="16"/>
      <c r="OX24" s="16"/>
      <c r="OY24" s="16"/>
      <c r="OZ24" s="16"/>
      <c r="PA24" s="16"/>
      <c r="PB24" s="16"/>
      <c r="PC24" s="16"/>
      <c r="PD24" s="16"/>
      <c r="PE24" s="16"/>
      <c r="PF24" s="16"/>
      <c r="PG24" s="16"/>
      <c r="PH24" s="16"/>
      <c r="PI24" s="16"/>
      <c r="PJ24" s="16"/>
      <c r="PK24" s="16"/>
      <c r="PL24" s="16"/>
      <c r="PM24" s="16"/>
      <c r="PN24" s="16"/>
      <c r="PO24" s="16"/>
      <c r="PP24" s="16"/>
      <c r="PQ24" s="16"/>
      <c r="PR24" s="16"/>
      <c r="PS24" s="16"/>
      <c r="PT24" s="16"/>
      <c r="PU24" s="16"/>
      <c r="PV24" s="16"/>
      <c r="PW24" s="16"/>
      <c r="PX24" s="16"/>
      <c r="PY24" s="16"/>
      <c r="PZ24" s="16"/>
      <c r="QA24" s="16"/>
      <c r="QB24" s="16"/>
      <c r="QC24" s="16"/>
      <c r="QD24" s="16"/>
      <c r="QE24" s="16"/>
      <c r="QF24" s="16"/>
      <c r="QG24" s="16"/>
      <c r="QH24" s="16"/>
      <c r="QI24" s="16"/>
      <c r="QJ24" s="16"/>
      <c r="QK24" s="16"/>
      <c r="QL24" s="16"/>
      <c r="QM24" s="16"/>
      <c r="QN24" s="16"/>
      <c r="QO24" s="16"/>
      <c r="QP24" s="16"/>
      <c r="QQ24" s="16"/>
      <c r="QR24" s="16"/>
      <c r="QS24" s="16"/>
      <c r="QT24" s="16"/>
      <c r="QU24" s="16"/>
      <c r="QV24" s="16"/>
      <c r="QW24" s="16"/>
      <c r="QX24" s="16"/>
      <c r="QY24" s="16"/>
      <c r="QZ24" s="16"/>
      <c r="RA24" s="16"/>
      <c r="RB24" s="16"/>
      <c r="RC24" s="16"/>
      <c r="RD24" s="16"/>
      <c r="RE24" s="16"/>
      <c r="RF24" s="16"/>
      <c r="RG24" s="16"/>
      <c r="RH24" s="16"/>
      <c r="RI24" s="16"/>
      <c r="RJ24" s="16"/>
      <c r="RK24" s="16"/>
      <c r="RL24" s="16"/>
      <c r="RM24" s="16"/>
      <c r="RN24" s="16"/>
      <c r="RO24" s="16"/>
      <c r="RP24" s="16"/>
      <c r="RQ24" s="16"/>
      <c r="RR24" s="16"/>
      <c r="RS24" s="16"/>
      <c r="RT24" s="16"/>
      <c r="RU24" s="16"/>
      <c r="RV24" s="16"/>
      <c r="RW24" s="16"/>
      <c r="RX24" s="16"/>
      <c r="RY24" s="16"/>
      <c r="RZ24" s="16"/>
      <c r="SA24" s="16"/>
      <c r="SB24" s="16"/>
      <c r="SC24" s="16"/>
      <c r="SD24" s="16"/>
      <c r="SE24" s="16"/>
      <c r="SF24" s="16"/>
      <c r="SG24" s="16"/>
      <c r="SH24" s="16"/>
      <c r="SI24" s="16"/>
      <c r="SJ24" s="16"/>
      <c r="SK24" s="16"/>
      <c r="SL24" s="16"/>
      <c r="SM24" s="16"/>
      <c r="SN24" s="16"/>
      <c r="SO24" s="16"/>
      <c r="SP24" s="16"/>
      <c r="SQ24" s="16"/>
      <c r="SR24" s="16"/>
      <c r="SS24" s="16"/>
      <c r="ST24" s="16"/>
      <c r="SU24" s="16"/>
      <c r="SV24" s="16"/>
      <c r="SW24" s="16"/>
      <c r="SX24" s="16"/>
      <c r="SY24" s="16"/>
      <c r="SZ24" s="16"/>
      <c r="TA24" s="16"/>
      <c r="TB24" s="16"/>
      <c r="TC24" s="16"/>
      <c r="TD24" s="16"/>
      <c r="TE24" s="16"/>
      <c r="TF24" s="16"/>
      <c r="TG24" s="16"/>
      <c r="TH24" s="16"/>
      <c r="TI24" s="16"/>
      <c r="TJ24" s="16"/>
      <c r="TK24" s="16"/>
      <c r="TL24" s="16"/>
      <c r="TM24" s="16"/>
      <c r="TN24" s="16"/>
      <c r="TO24" s="16"/>
      <c r="TP24" s="16"/>
      <c r="TQ24" s="16"/>
      <c r="TR24" s="16"/>
      <c r="TS24" s="16"/>
      <c r="TT24" s="16"/>
      <c r="TU24" s="16"/>
      <c r="TV24" s="16"/>
      <c r="TW24" s="16"/>
      <c r="TX24" s="16"/>
      <c r="TY24" s="16"/>
      <c r="TZ24" s="16"/>
      <c r="UA24" s="16"/>
      <c r="UB24" s="16"/>
      <c r="UC24" s="16"/>
      <c r="UD24" s="16"/>
      <c r="UE24" s="16"/>
      <c r="UF24" s="16"/>
      <c r="UG24" s="16"/>
      <c r="UH24" s="16"/>
      <c r="UI24" s="16"/>
      <c r="UJ24" s="16"/>
      <c r="UK24" s="16"/>
      <c r="UL24" s="16"/>
      <c r="UM24" s="16"/>
      <c r="UN24" s="16"/>
      <c r="UO24" s="16"/>
      <c r="UP24" s="16"/>
      <c r="UQ24" s="16"/>
      <c r="UR24" s="16"/>
    </row>
    <row r="25" spans="1:564" s="43" customFormat="1" ht="79.2" x14ac:dyDescent="0.3">
      <c r="A25" s="77"/>
      <c r="B25" s="63" t="s">
        <v>131</v>
      </c>
      <c r="C25" s="1"/>
      <c r="D25" s="2" t="s">
        <v>52</v>
      </c>
      <c r="E25" s="2" t="s">
        <v>12</v>
      </c>
      <c r="F25" s="2" t="s">
        <v>124</v>
      </c>
      <c r="G25" s="2" t="s">
        <v>70</v>
      </c>
      <c r="H25" s="2">
        <v>4</v>
      </c>
      <c r="I25" s="22"/>
      <c r="J25" s="15"/>
      <c r="K25" s="15"/>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IQ25" s="16"/>
      <c r="IR25" s="16"/>
      <c r="IS25" s="16"/>
      <c r="IT25" s="16"/>
      <c r="IU25" s="16"/>
      <c r="IV25" s="16"/>
      <c r="IW25" s="16"/>
      <c r="IX25" s="16"/>
      <c r="IY25" s="16"/>
      <c r="IZ25" s="16"/>
      <c r="JA25" s="16"/>
      <c r="JB25" s="16"/>
      <c r="JC25" s="16"/>
      <c r="JD25" s="16"/>
      <c r="JE25" s="16"/>
      <c r="JF25" s="16"/>
      <c r="JG25" s="16"/>
      <c r="JH25" s="16"/>
      <c r="JI25" s="16"/>
      <c r="JJ25" s="16"/>
      <c r="JK25" s="16"/>
      <c r="JL25" s="16"/>
      <c r="JM25" s="16"/>
      <c r="JN25" s="16"/>
      <c r="JO25" s="16"/>
      <c r="JP25" s="16"/>
      <c r="JQ25" s="16"/>
      <c r="JR25" s="16"/>
      <c r="JS25" s="16"/>
      <c r="JT25" s="16"/>
      <c r="JU25" s="16"/>
      <c r="JV25" s="16"/>
      <c r="JW25" s="16"/>
      <c r="JX25" s="16"/>
      <c r="JY25" s="16"/>
      <c r="JZ25" s="16"/>
      <c r="KA25" s="16"/>
      <c r="KB25" s="16"/>
      <c r="KC25" s="16"/>
      <c r="KD25" s="16"/>
      <c r="KE25" s="16"/>
      <c r="KF25" s="16"/>
      <c r="KG25" s="16"/>
      <c r="KH25" s="16"/>
      <c r="KI25" s="16"/>
      <c r="KJ25" s="16"/>
      <c r="KK25" s="16"/>
      <c r="KL25" s="16"/>
      <c r="KM25" s="16"/>
      <c r="KN25" s="16"/>
      <c r="KO25" s="16"/>
      <c r="KP25" s="16"/>
      <c r="KQ25" s="16"/>
      <c r="KR25" s="16"/>
      <c r="KS25" s="16"/>
      <c r="KT25" s="16"/>
      <c r="KU25" s="16"/>
      <c r="KV25" s="16"/>
      <c r="KW25" s="16"/>
      <c r="KX25" s="16"/>
      <c r="KY25" s="16"/>
      <c r="KZ25" s="16"/>
      <c r="LA25" s="16"/>
      <c r="LB25" s="16"/>
      <c r="LC25" s="16"/>
      <c r="LD25" s="16"/>
      <c r="LE25" s="16"/>
      <c r="LF25" s="16"/>
      <c r="LG25" s="16"/>
      <c r="LH25" s="16"/>
      <c r="LI25" s="16"/>
      <c r="LJ25" s="16"/>
      <c r="LK25" s="16"/>
      <c r="LL25" s="16"/>
      <c r="LM25" s="16"/>
      <c r="LN25" s="16"/>
      <c r="LO25" s="16"/>
      <c r="LP25" s="16"/>
      <c r="LQ25" s="16"/>
      <c r="LR25" s="16"/>
      <c r="LS25" s="16"/>
      <c r="LT25" s="16"/>
      <c r="LU25" s="16"/>
      <c r="LV25" s="16"/>
      <c r="LW25" s="16"/>
      <c r="LX25" s="16"/>
      <c r="LY25" s="16"/>
      <c r="LZ25" s="16"/>
      <c r="MA25" s="16"/>
      <c r="MB25" s="16"/>
      <c r="MC25" s="16"/>
      <c r="MD25" s="16"/>
      <c r="ME25" s="16"/>
      <c r="MF25" s="16"/>
      <c r="MG25" s="16"/>
      <c r="MH25" s="16"/>
      <c r="MI25" s="16"/>
      <c r="MJ25" s="16"/>
      <c r="MK25" s="16"/>
      <c r="ML25" s="16"/>
      <c r="MM25" s="16"/>
      <c r="MN25" s="16"/>
      <c r="MO25" s="16"/>
      <c r="MP25" s="16"/>
      <c r="MQ25" s="16"/>
      <c r="MR25" s="16"/>
      <c r="MS25" s="16"/>
      <c r="MT25" s="16"/>
      <c r="MU25" s="16"/>
      <c r="MV25" s="16"/>
      <c r="MW25" s="16"/>
      <c r="MX25" s="16"/>
      <c r="MY25" s="16"/>
      <c r="MZ25" s="16"/>
      <c r="NA25" s="16"/>
      <c r="NB25" s="16"/>
      <c r="NC25" s="16"/>
      <c r="ND25" s="16"/>
      <c r="NE25" s="16"/>
      <c r="NF25" s="16"/>
      <c r="NG25" s="16"/>
      <c r="NH25" s="16"/>
      <c r="NI25" s="16"/>
      <c r="NJ25" s="16"/>
      <c r="NK25" s="16"/>
      <c r="NL25" s="16"/>
      <c r="NM25" s="16"/>
      <c r="NN25" s="16"/>
      <c r="NO25" s="16"/>
      <c r="NP25" s="16"/>
      <c r="NQ25" s="16"/>
      <c r="NR25" s="16"/>
      <c r="NS25" s="16"/>
      <c r="NT25" s="16"/>
      <c r="NU25" s="16"/>
      <c r="NV25" s="16"/>
      <c r="NW25" s="16"/>
      <c r="NX25" s="16"/>
      <c r="NY25" s="16"/>
      <c r="NZ25" s="16"/>
      <c r="OA25" s="16"/>
      <c r="OB25" s="16"/>
      <c r="OC25" s="16"/>
      <c r="OD25" s="16"/>
      <c r="OE25" s="16"/>
      <c r="OF25" s="16"/>
      <c r="OG25" s="16"/>
      <c r="OH25" s="16"/>
      <c r="OI25" s="16"/>
      <c r="OJ25" s="16"/>
      <c r="OK25" s="16"/>
      <c r="OL25" s="16"/>
      <c r="OM25" s="16"/>
      <c r="ON25" s="16"/>
      <c r="OO25" s="16"/>
      <c r="OP25" s="16"/>
      <c r="OQ25" s="16"/>
      <c r="OR25" s="16"/>
      <c r="OS25" s="16"/>
      <c r="OT25" s="16"/>
      <c r="OU25" s="16"/>
      <c r="OV25" s="16"/>
      <c r="OW25" s="16"/>
      <c r="OX25" s="16"/>
      <c r="OY25" s="16"/>
      <c r="OZ25" s="16"/>
      <c r="PA25" s="16"/>
      <c r="PB25" s="16"/>
      <c r="PC25" s="16"/>
      <c r="PD25" s="16"/>
      <c r="PE25" s="16"/>
      <c r="PF25" s="16"/>
      <c r="PG25" s="16"/>
      <c r="PH25" s="16"/>
      <c r="PI25" s="16"/>
      <c r="PJ25" s="16"/>
      <c r="PK25" s="16"/>
      <c r="PL25" s="16"/>
      <c r="PM25" s="16"/>
      <c r="PN25" s="16"/>
      <c r="PO25" s="16"/>
      <c r="PP25" s="16"/>
      <c r="PQ25" s="16"/>
      <c r="PR25" s="16"/>
      <c r="PS25" s="16"/>
      <c r="PT25" s="16"/>
      <c r="PU25" s="16"/>
      <c r="PV25" s="16"/>
      <c r="PW25" s="16"/>
      <c r="PX25" s="16"/>
      <c r="PY25" s="16"/>
      <c r="PZ25" s="16"/>
      <c r="QA25" s="16"/>
      <c r="QB25" s="16"/>
      <c r="QC25" s="16"/>
      <c r="QD25" s="16"/>
      <c r="QE25" s="16"/>
      <c r="QF25" s="16"/>
      <c r="QG25" s="16"/>
      <c r="QH25" s="16"/>
      <c r="QI25" s="16"/>
      <c r="QJ25" s="16"/>
      <c r="QK25" s="16"/>
      <c r="QL25" s="16"/>
      <c r="QM25" s="16"/>
      <c r="QN25" s="16"/>
      <c r="QO25" s="16"/>
      <c r="QP25" s="16"/>
      <c r="QQ25" s="16"/>
      <c r="QR25" s="16"/>
      <c r="QS25" s="16"/>
      <c r="QT25" s="16"/>
      <c r="QU25" s="16"/>
      <c r="QV25" s="16"/>
      <c r="QW25" s="16"/>
      <c r="QX25" s="16"/>
      <c r="QY25" s="16"/>
      <c r="QZ25" s="16"/>
      <c r="RA25" s="16"/>
      <c r="RB25" s="16"/>
      <c r="RC25" s="16"/>
      <c r="RD25" s="16"/>
      <c r="RE25" s="16"/>
      <c r="RF25" s="16"/>
      <c r="RG25" s="16"/>
      <c r="RH25" s="16"/>
      <c r="RI25" s="16"/>
      <c r="RJ25" s="16"/>
      <c r="RK25" s="16"/>
      <c r="RL25" s="16"/>
      <c r="RM25" s="16"/>
      <c r="RN25" s="16"/>
      <c r="RO25" s="16"/>
      <c r="RP25" s="16"/>
      <c r="RQ25" s="16"/>
      <c r="RR25" s="16"/>
      <c r="RS25" s="16"/>
      <c r="RT25" s="16"/>
      <c r="RU25" s="16"/>
      <c r="RV25" s="16"/>
      <c r="RW25" s="16"/>
      <c r="RX25" s="16"/>
      <c r="RY25" s="16"/>
      <c r="RZ25" s="16"/>
      <c r="SA25" s="16"/>
      <c r="SB25" s="16"/>
      <c r="SC25" s="16"/>
      <c r="SD25" s="16"/>
      <c r="SE25" s="16"/>
      <c r="SF25" s="16"/>
      <c r="SG25" s="16"/>
      <c r="SH25" s="16"/>
      <c r="SI25" s="16"/>
      <c r="SJ25" s="16"/>
      <c r="SK25" s="16"/>
      <c r="SL25" s="16"/>
      <c r="SM25" s="16"/>
      <c r="SN25" s="16"/>
      <c r="SO25" s="16"/>
      <c r="SP25" s="16"/>
      <c r="SQ25" s="16"/>
      <c r="SR25" s="16"/>
      <c r="SS25" s="16"/>
      <c r="ST25" s="16"/>
      <c r="SU25" s="16"/>
      <c r="SV25" s="16"/>
      <c r="SW25" s="16"/>
      <c r="SX25" s="16"/>
      <c r="SY25" s="16"/>
      <c r="SZ25" s="16"/>
      <c r="TA25" s="16"/>
      <c r="TB25" s="16"/>
      <c r="TC25" s="16"/>
      <c r="TD25" s="16"/>
      <c r="TE25" s="16"/>
      <c r="TF25" s="16"/>
      <c r="TG25" s="16"/>
      <c r="TH25" s="16"/>
      <c r="TI25" s="16"/>
      <c r="TJ25" s="16"/>
      <c r="TK25" s="16"/>
      <c r="TL25" s="16"/>
      <c r="TM25" s="16"/>
      <c r="TN25" s="16"/>
      <c r="TO25" s="16"/>
      <c r="TP25" s="16"/>
      <c r="TQ25" s="16"/>
      <c r="TR25" s="16"/>
      <c r="TS25" s="16"/>
      <c r="TT25" s="16"/>
      <c r="TU25" s="16"/>
      <c r="TV25" s="16"/>
      <c r="TW25" s="16"/>
      <c r="TX25" s="16"/>
      <c r="TY25" s="16"/>
      <c r="TZ25" s="16"/>
      <c r="UA25" s="16"/>
      <c r="UB25" s="16"/>
      <c r="UC25" s="16"/>
      <c r="UD25" s="16"/>
      <c r="UE25" s="16"/>
      <c r="UF25" s="16"/>
      <c r="UG25" s="16"/>
      <c r="UH25" s="16"/>
      <c r="UI25" s="16"/>
      <c r="UJ25" s="16"/>
      <c r="UK25" s="16"/>
      <c r="UL25" s="16"/>
      <c r="UM25" s="16"/>
      <c r="UN25" s="16"/>
      <c r="UO25" s="16"/>
      <c r="UP25" s="16"/>
      <c r="UQ25" s="16"/>
      <c r="UR25" s="16"/>
    </row>
    <row r="26" spans="1:564" s="16" customFormat="1" ht="39.6" x14ac:dyDescent="0.3">
      <c r="A26" s="77"/>
      <c r="B26" s="63" t="s">
        <v>131</v>
      </c>
      <c r="C26" s="1" t="s">
        <v>53</v>
      </c>
      <c r="D26" s="2" t="s">
        <v>26</v>
      </c>
      <c r="E26" s="2" t="s">
        <v>61</v>
      </c>
      <c r="F26" s="2" t="s">
        <v>85</v>
      </c>
      <c r="G26" s="50"/>
      <c r="H26" s="2">
        <v>3</v>
      </c>
      <c r="I26" s="22"/>
      <c r="J26" s="15"/>
      <c r="K26" s="15"/>
    </row>
    <row r="27" spans="1:564" s="44" customFormat="1" ht="76.5" customHeight="1" thickBot="1" x14ac:dyDescent="0.35">
      <c r="A27" s="78"/>
      <c r="B27" s="30"/>
      <c r="C27" s="6" t="s">
        <v>86</v>
      </c>
      <c r="D27" s="29" t="s">
        <v>12</v>
      </c>
      <c r="E27" s="29" t="s">
        <v>61</v>
      </c>
      <c r="F27" s="72" t="s">
        <v>95</v>
      </c>
      <c r="G27" s="29" t="s">
        <v>13</v>
      </c>
      <c r="H27" s="5">
        <v>3</v>
      </c>
      <c r="I27" s="23"/>
      <c r="J27" s="27"/>
      <c r="K27" s="27"/>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c r="IQ27" s="16"/>
      <c r="IR27" s="16"/>
      <c r="IS27" s="16"/>
      <c r="IT27" s="16"/>
      <c r="IU27" s="16"/>
      <c r="IV27" s="16"/>
      <c r="IW27" s="16"/>
      <c r="IX27" s="16"/>
      <c r="IY27" s="16"/>
      <c r="IZ27" s="16"/>
      <c r="JA27" s="16"/>
      <c r="JB27" s="16"/>
      <c r="JC27" s="16"/>
      <c r="JD27" s="16"/>
      <c r="JE27" s="16"/>
      <c r="JF27" s="16"/>
      <c r="JG27" s="16"/>
      <c r="JH27" s="16"/>
      <c r="JI27" s="16"/>
      <c r="JJ27" s="16"/>
      <c r="JK27" s="16"/>
      <c r="JL27" s="16"/>
      <c r="JM27" s="16"/>
      <c r="JN27" s="16"/>
      <c r="JO27" s="16"/>
      <c r="JP27" s="16"/>
      <c r="JQ27" s="16"/>
      <c r="JR27" s="16"/>
      <c r="JS27" s="16"/>
      <c r="JT27" s="16"/>
      <c r="JU27" s="16"/>
      <c r="JV27" s="16"/>
      <c r="JW27" s="16"/>
      <c r="JX27" s="16"/>
      <c r="JY27" s="16"/>
      <c r="JZ27" s="16"/>
      <c r="KA27" s="16"/>
      <c r="KB27" s="16"/>
      <c r="KC27" s="16"/>
      <c r="KD27" s="16"/>
      <c r="KE27" s="16"/>
      <c r="KF27" s="16"/>
      <c r="KG27" s="16"/>
      <c r="KH27" s="16"/>
      <c r="KI27" s="16"/>
      <c r="KJ27" s="16"/>
      <c r="KK27" s="16"/>
      <c r="KL27" s="16"/>
      <c r="KM27" s="16"/>
      <c r="KN27" s="16"/>
      <c r="KO27" s="16"/>
      <c r="KP27" s="16"/>
      <c r="KQ27" s="16"/>
      <c r="KR27" s="16"/>
      <c r="KS27" s="16"/>
      <c r="KT27" s="16"/>
      <c r="KU27" s="16"/>
      <c r="KV27" s="16"/>
      <c r="KW27" s="16"/>
      <c r="KX27" s="16"/>
      <c r="KY27" s="16"/>
      <c r="KZ27" s="16"/>
      <c r="LA27" s="16"/>
      <c r="LB27" s="16"/>
      <c r="LC27" s="16"/>
      <c r="LD27" s="16"/>
      <c r="LE27" s="16"/>
      <c r="LF27" s="16"/>
      <c r="LG27" s="16"/>
      <c r="LH27" s="16"/>
      <c r="LI27" s="16"/>
      <c r="LJ27" s="16"/>
      <c r="LK27" s="16"/>
      <c r="LL27" s="16"/>
      <c r="LM27" s="16"/>
      <c r="LN27" s="16"/>
      <c r="LO27" s="16"/>
      <c r="LP27" s="16"/>
      <c r="LQ27" s="16"/>
      <c r="LR27" s="16"/>
      <c r="LS27" s="16"/>
      <c r="LT27" s="16"/>
      <c r="LU27" s="16"/>
      <c r="LV27" s="16"/>
      <c r="LW27" s="16"/>
      <c r="LX27" s="16"/>
      <c r="LY27" s="16"/>
      <c r="LZ27" s="16"/>
      <c r="MA27" s="16"/>
      <c r="MB27" s="16"/>
      <c r="MC27" s="16"/>
      <c r="MD27" s="16"/>
      <c r="ME27" s="16"/>
      <c r="MF27" s="16"/>
      <c r="MG27" s="16"/>
      <c r="MH27" s="16"/>
      <c r="MI27" s="16"/>
      <c r="MJ27" s="16"/>
      <c r="MK27" s="16"/>
      <c r="ML27" s="16"/>
      <c r="MM27" s="16"/>
      <c r="MN27" s="16"/>
      <c r="MO27" s="16"/>
      <c r="MP27" s="16"/>
      <c r="MQ27" s="16"/>
      <c r="MR27" s="16"/>
      <c r="MS27" s="16"/>
      <c r="MT27" s="16"/>
      <c r="MU27" s="16"/>
      <c r="MV27" s="16"/>
      <c r="MW27" s="16"/>
      <c r="MX27" s="16"/>
      <c r="MY27" s="16"/>
      <c r="MZ27" s="16"/>
      <c r="NA27" s="16"/>
      <c r="NB27" s="16"/>
      <c r="NC27" s="16"/>
      <c r="ND27" s="16"/>
      <c r="NE27" s="16"/>
      <c r="NF27" s="16"/>
      <c r="NG27" s="16"/>
      <c r="NH27" s="16"/>
      <c r="NI27" s="16"/>
      <c r="NJ27" s="16"/>
      <c r="NK27" s="16"/>
      <c r="NL27" s="16"/>
      <c r="NM27" s="16"/>
      <c r="NN27" s="16"/>
      <c r="NO27" s="16"/>
      <c r="NP27" s="16"/>
      <c r="NQ27" s="16"/>
      <c r="NR27" s="16"/>
      <c r="NS27" s="16"/>
      <c r="NT27" s="16"/>
      <c r="NU27" s="16"/>
      <c r="NV27" s="16"/>
      <c r="NW27" s="16"/>
      <c r="NX27" s="16"/>
      <c r="NY27" s="16"/>
      <c r="NZ27" s="16"/>
      <c r="OA27" s="16"/>
      <c r="OB27" s="16"/>
      <c r="OC27" s="16"/>
      <c r="OD27" s="16"/>
      <c r="OE27" s="16"/>
      <c r="OF27" s="16"/>
      <c r="OG27" s="16"/>
      <c r="OH27" s="16"/>
      <c r="OI27" s="16"/>
      <c r="OJ27" s="16"/>
      <c r="OK27" s="16"/>
      <c r="OL27" s="16"/>
      <c r="OM27" s="16"/>
      <c r="ON27" s="16"/>
      <c r="OO27" s="16"/>
      <c r="OP27" s="16"/>
      <c r="OQ27" s="16"/>
      <c r="OR27" s="16"/>
      <c r="OS27" s="16"/>
      <c r="OT27" s="16"/>
      <c r="OU27" s="16"/>
      <c r="OV27" s="16"/>
      <c r="OW27" s="16"/>
      <c r="OX27" s="16"/>
      <c r="OY27" s="16"/>
      <c r="OZ27" s="16"/>
      <c r="PA27" s="16"/>
      <c r="PB27" s="16"/>
      <c r="PC27" s="16"/>
      <c r="PD27" s="16"/>
      <c r="PE27" s="16"/>
      <c r="PF27" s="16"/>
      <c r="PG27" s="16"/>
      <c r="PH27" s="16"/>
      <c r="PI27" s="16"/>
      <c r="PJ27" s="16"/>
      <c r="PK27" s="16"/>
      <c r="PL27" s="16"/>
      <c r="PM27" s="16"/>
      <c r="PN27" s="16"/>
      <c r="PO27" s="16"/>
      <c r="PP27" s="16"/>
      <c r="PQ27" s="16"/>
      <c r="PR27" s="16"/>
      <c r="PS27" s="16"/>
      <c r="PT27" s="16"/>
      <c r="PU27" s="16"/>
      <c r="PV27" s="16"/>
      <c r="PW27" s="16"/>
      <c r="PX27" s="16"/>
      <c r="PY27" s="16"/>
      <c r="PZ27" s="16"/>
      <c r="QA27" s="16"/>
      <c r="QB27" s="16"/>
      <c r="QC27" s="16"/>
      <c r="QD27" s="16"/>
      <c r="QE27" s="16"/>
      <c r="QF27" s="16"/>
      <c r="QG27" s="16"/>
      <c r="QH27" s="16"/>
      <c r="QI27" s="16"/>
      <c r="QJ27" s="16"/>
      <c r="QK27" s="16"/>
      <c r="QL27" s="16"/>
      <c r="QM27" s="16"/>
      <c r="QN27" s="16"/>
      <c r="QO27" s="16"/>
      <c r="QP27" s="16"/>
      <c r="QQ27" s="16"/>
      <c r="QR27" s="16"/>
      <c r="QS27" s="16"/>
      <c r="QT27" s="16"/>
      <c r="QU27" s="16"/>
      <c r="QV27" s="16"/>
      <c r="QW27" s="16"/>
      <c r="QX27" s="16"/>
      <c r="QY27" s="16"/>
      <c r="QZ27" s="16"/>
      <c r="RA27" s="16"/>
      <c r="RB27" s="16"/>
      <c r="RC27" s="16"/>
      <c r="RD27" s="16"/>
      <c r="RE27" s="16"/>
      <c r="RF27" s="16"/>
      <c r="RG27" s="16"/>
      <c r="RH27" s="16"/>
      <c r="RI27" s="16"/>
      <c r="RJ27" s="16"/>
      <c r="RK27" s="16"/>
      <c r="RL27" s="16"/>
      <c r="RM27" s="16"/>
      <c r="RN27" s="16"/>
      <c r="RO27" s="16"/>
      <c r="RP27" s="16"/>
      <c r="RQ27" s="16"/>
      <c r="RR27" s="16"/>
      <c r="RS27" s="16"/>
      <c r="RT27" s="16"/>
      <c r="RU27" s="16"/>
      <c r="RV27" s="16"/>
      <c r="RW27" s="16"/>
      <c r="RX27" s="16"/>
      <c r="RY27" s="16"/>
      <c r="RZ27" s="16"/>
      <c r="SA27" s="16"/>
      <c r="SB27" s="16"/>
      <c r="SC27" s="16"/>
      <c r="SD27" s="16"/>
      <c r="SE27" s="16"/>
      <c r="SF27" s="16"/>
      <c r="SG27" s="16"/>
      <c r="SH27" s="16"/>
      <c r="SI27" s="16"/>
      <c r="SJ27" s="16"/>
      <c r="SK27" s="16"/>
      <c r="SL27" s="16"/>
      <c r="SM27" s="16"/>
      <c r="SN27" s="16"/>
      <c r="SO27" s="16"/>
      <c r="SP27" s="16"/>
      <c r="SQ27" s="16"/>
      <c r="SR27" s="16"/>
      <c r="SS27" s="16"/>
      <c r="ST27" s="16"/>
      <c r="SU27" s="16"/>
      <c r="SV27" s="16"/>
      <c r="SW27" s="16"/>
      <c r="SX27" s="16"/>
      <c r="SY27" s="16"/>
      <c r="SZ27" s="16"/>
      <c r="TA27" s="16"/>
      <c r="TB27" s="16"/>
      <c r="TC27" s="16"/>
      <c r="TD27" s="16"/>
      <c r="TE27" s="16"/>
      <c r="TF27" s="16"/>
      <c r="TG27" s="16"/>
      <c r="TH27" s="16"/>
      <c r="TI27" s="16"/>
      <c r="TJ27" s="16"/>
      <c r="TK27" s="16"/>
      <c r="TL27" s="16"/>
      <c r="TM27" s="16"/>
      <c r="TN27" s="16"/>
      <c r="TO27" s="16"/>
      <c r="TP27" s="16"/>
      <c r="TQ27" s="16"/>
      <c r="TR27" s="16"/>
      <c r="TS27" s="16"/>
      <c r="TT27" s="16"/>
      <c r="TU27" s="16"/>
      <c r="TV27" s="16"/>
      <c r="TW27" s="16"/>
      <c r="TX27" s="16"/>
      <c r="TY27" s="16"/>
      <c r="TZ27" s="16"/>
      <c r="UA27" s="16"/>
      <c r="UB27" s="16"/>
      <c r="UC27" s="16"/>
      <c r="UD27" s="16"/>
      <c r="UE27" s="16"/>
      <c r="UF27" s="16"/>
      <c r="UG27" s="16"/>
      <c r="UH27" s="16"/>
      <c r="UI27" s="16"/>
      <c r="UJ27" s="16"/>
      <c r="UK27" s="16"/>
      <c r="UL27" s="16"/>
      <c r="UM27" s="16"/>
      <c r="UN27" s="16"/>
      <c r="UO27" s="16"/>
      <c r="UP27" s="16"/>
      <c r="UQ27" s="16"/>
      <c r="UR27" s="16"/>
    </row>
    <row r="28" spans="1:564" ht="13.8" thickBot="1" x14ac:dyDescent="0.35">
      <c r="A28" s="49" t="s">
        <v>0</v>
      </c>
      <c r="B28" s="32"/>
      <c r="C28" s="35"/>
      <c r="D28" s="26"/>
      <c r="E28" s="26"/>
      <c r="F28" s="36"/>
      <c r="G28" s="26"/>
      <c r="H28" s="26"/>
      <c r="I28" s="26">
        <f>SUM(H23:H27)</f>
        <v>17</v>
      </c>
      <c r="J28" s="15"/>
    </row>
    <row r="29" spans="1:564" s="16" customFormat="1" ht="52.8" x14ac:dyDescent="0.3">
      <c r="A29" s="76" t="s">
        <v>4</v>
      </c>
      <c r="B29" s="17"/>
      <c r="C29" s="4"/>
      <c r="D29" s="3" t="s">
        <v>54</v>
      </c>
      <c r="E29" s="3">
        <v>2100</v>
      </c>
      <c r="F29" s="3" t="s">
        <v>18</v>
      </c>
      <c r="G29" s="3" t="s">
        <v>96</v>
      </c>
      <c r="H29" s="3">
        <v>3</v>
      </c>
      <c r="I29" s="21"/>
      <c r="J29" s="27"/>
      <c r="K29" s="15"/>
    </row>
    <row r="30" spans="1:564" s="16" customFormat="1" ht="39.6" x14ac:dyDescent="0.3">
      <c r="A30" s="77"/>
      <c r="B30" s="18"/>
      <c r="C30" s="1"/>
      <c r="D30" s="2" t="s">
        <v>54</v>
      </c>
      <c r="E30" s="2">
        <v>2101</v>
      </c>
      <c r="F30" s="2" t="s">
        <v>19</v>
      </c>
      <c r="G30" s="2" t="s">
        <v>97</v>
      </c>
      <c r="H30" s="2">
        <v>1</v>
      </c>
      <c r="I30" s="22"/>
      <c r="J30" s="27"/>
      <c r="K30" s="15"/>
    </row>
    <row r="31" spans="1:564" s="44" customFormat="1" ht="39.6" x14ac:dyDescent="0.3">
      <c r="A31" s="77"/>
      <c r="B31" s="18"/>
      <c r="C31" s="1"/>
      <c r="D31" s="2" t="s">
        <v>10</v>
      </c>
      <c r="E31" s="2">
        <v>2222</v>
      </c>
      <c r="F31" s="2" t="s">
        <v>143</v>
      </c>
      <c r="G31" s="2" t="s">
        <v>71</v>
      </c>
      <c r="H31" s="2">
        <v>4</v>
      </c>
      <c r="I31" s="22"/>
      <c r="J31" s="27"/>
      <c r="K31" s="27"/>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IQ31" s="16"/>
      <c r="IR31" s="16"/>
      <c r="IS31" s="16"/>
      <c r="IT31" s="16"/>
      <c r="IU31" s="16"/>
      <c r="IV31" s="16"/>
      <c r="IW31" s="16"/>
      <c r="IX31" s="16"/>
      <c r="IY31" s="16"/>
      <c r="IZ31" s="16"/>
      <c r="JA31" s="16"/>
      <c r="JB31" s="16"/>
      <c r="JC31" s="16"/>
      <c r="JD31" s="16"/>
      <c r="JE31" s="16"/>
      <c r="JF31" s="16"/>
      <c r="JG31" s="16"/>
      <c r="JH31" s="16"/>
      <c r="JI31" s="16"/>
      <c r="JJ31" s="16"/>
      <c r="JK31" s="16"/>
      <c r="JL31" s="16"/>
      <c r="JM31" s="16"/>
      <c r="JN31" s="16"/>
      <c r="JO31" s="16"/>
      <c r="JP31" s="16"/>
      <c r="JQ31" s="16"/>
      <c r="JR31" s="16"/>
      <c r="JS31" s="16"/>
      <c r="JT31" s="16"/>
      <c r="JU31" s="16"/>
      <c r="JV31" s="16"/>
      <c r="JW31" s="16"/>
      <c r="JX31" s="16"/>
      <c r="JY31" s="16"/>
      <c r="JZ31" s="16"/>
      <c r="KA31" s="16"/>
      <c r="KB31" s="16"/>
      <c r="KC31" s="16"/>
      <c r="KD31" s="16"/>
      <c r="KE31" s="16"/>
      <c r="KF31" s="16"/>
      <c r="KG31" s="16"/>
      <c r="KH31" s="16"/>
      <c r="KI31" s="16"/>
      <c r="KJ31" s="16"/>
      <c r="KK31" s="16"/>
      <c r="KL31" s="16"/>
      <c r="KM31" s="16"/>
      <c r="KN31" s="16"/>
      <c r="KO31" s="16"/>
      <c r="KP31" s="16"/>
      <c r="KQ31" s="16"/>
      <c r="KR31" s="16"/>
      <c r="KS31" s="16"/>
      <c r="KT31" s="16"/>
      <c r="KU31" s="16"/>
      <c r="KV31" s="16"/>
      <c r="KW31" s="16"/>
      <c r="KX31" s="16"/>
      <c r="KY31" s="16"/>
      <c r="KZ31" s="16"/>
      <c r="LA31" s="16"/>
      <c r="LB31" s="16"/>
      <c r="LC31" s="16"/>
      <c r="LD31" s="16"/>
      <c r="LE31" s="16"/>
      <c r="LF31" s="16"/>
      <c r="LG31" s="16"/>
      <c r="LH31" s="16"/>
      <c r="LI31" s="16"/>
      <c r="LJ31" s="16"/>
      <c r="LK31" s="16"/>
      <c r="LL31" s="16"/>
      <c r="LM31" s="16"/>
      <c r="LN31" s="16"/>
      <c r="LO31" s="16"/>
      <c r="LP31" s="16"/>
      <c r="LQ31" s="16"/>
      <c r="LR31" s="16"/>
      <c r="LS31" s="16"/>
      <c r="LT31" s="16"/>
      <c r="LU31" s="16"/>
      <c r="LV31" s="16"/>
      <c r="LW31" s="16"/>
      <c r="LX31" s="16"/>
      <c r="LY31" s="16"/>
      <c r="LZ31" s="16"/>
      <c r="MA31" s="16"/>
      <c r="MB31" s="16"/>
      <c r="MC31" s="16"/>
      <c r="MD31" s="16"/>
      <c r="ME31" s="16"/>
      <c r="MF31" s="16"/>
      <c r="MG31" s="16"/>
      <c r="MH31" s="16"/>
      <c r="MI31" s="16"/>
      <c r="MJ31" s="16"/>
      <c r="MK31" s="16"/>
      <c r="ML31" s="16"/>
      <c r="MM31" s="16"/>
      <c r="MN31" s="16"/>
      <c r="MO31" s="16"/>
      <c r="MP31" s="16"/>
      <c r="MQ31" s="16"/>
      <c r="MR31" s="16"/>
      <c r="MS31" s="16"/>
      <c r="MT31" s="16"/>
      <c r="MU31" s="16"/>
      <c r="MV31" s="16"/>
      <c r="MW31" s="16"/>
      <c r="MX31" s="16"/>
      <c r="MY31" s="16"/>
      <c r="MZ31" s="16"/>
      <c r="NA31" s="16"/>
      <c r="NB31" s="16"/>
      <c r="NC31" s="16"/>
      <c r="ND31" s="16"/>
      <c r="NE31" s="16"/>
      <c r="NF31" s="16"/>
      <c r="NG31" s="16"/>
      <c r="NH31" s="16"/>
      <c r="NI31" s="16"/>
      <c r="NJ31" s="16"/>
      <c r="NK31" s="16"/>
      <c r="NL31" s="16"/>
      <c r="NM31" s="16"/>
      <c r="NN31" s="16"/>
      <c r="NO31" s="16"/>
      <c r="NP31" s="16"/>
      <c r="NQ31" s="16"/>
      <c r="NR31" s="16"/>
      <c r="NS31" s="16"/>
      <c r="NT31" s="16"/>
      <c r="NU31" s="16"/>
      <c r="NV31" s="16"/>
      <c r="NW31" s="16"/>
      <c r="NX31" s="16"/>
      <c r="NY31" s="16"/>
      <c r="NZ31" s="16"/>
      <c r="OA31" s="16"/>
      <c r="OB31" s="16"/>
      <c r="OC31" s="16"/>
      <c r="OD31" s="16"/>
      <c r="OE31" s="16"/>
      <c r="OF31" s="16"/>
      <c r="OG31" s="16"/>
      <c r="OH31" s="16"/>
      <c r="OI31" s="16"/>
      <c r="OJ31" s="16"/>
      <c r="OK31" s="16"/>
      <c r="OL31" s="16"/>
      <c r="OM31" s="16"/>
      <c r="ON31" s="16"/>
      <c r="OO31" s="16"/>
      <c r="OP31" s="16"/>
      <c r="OQ31" s="16"/>
      <c r="OR31" s="16"/>
      <c r="OS31" s="16"/>
      <c r="OT31" s="16"/>
      <c r="OU31" s="16"/>
      <c r="OV31" s="16"/>
      <c r="OW31" s="16"/>
      <c r="OX31" s="16"/>
      <c r="OY31" s="16"/>
      <c r="OZ31" s="16"/>
      <c r="PA31" s="16"/>
      <c r="PB31" s="16"/>
      <c r="PC31" s="16"/>
      <c r="PD31" s="16"/>
      <c r="PE31" s="16"/>
      <c r="PF31" s="16"/>
      <c r="PG31" s="16"/>
      <c r="PH31" s="16"/>
      <c r="PI31" s="16"/>
      <c r="PJ31" s="16"/>
      <c r="PK31" s="16"/>
      <c r="PL31" s="16"/>
      <c r="PM31" s="16"/>
      <c r="PN31" s="16"/>
      <c r="PO31" s="16"/>
      <c r="PP31" s="16"/>
      <c r="PQ31" s="16"/>
      <c r="PR31" s="16"/>
      <c r="PS31" s="16"/>
      <c r="PT31" s="16"/>
      <c r="PU31" s="16"/>
      <c r="PV31" s="16"/>
      <c r="PW31" s="16"/>
      <c r="PX31" s="16"/>
      <c r="PY31" s="16"/>
      <c r="PZ31" s="16"/>
      <c r="QA31" s="16"/>
      <c r="QB31" s="16"/>
      <c r="QC31" s="16"/>
      <c r="QD31" s="16"/>
      <c r="QE31" s="16"/>
      <c r="QF31" s="16"/>
      <c r="QG31" s="16"/>
      <c r="QH31" s="16"/>
      <c r="QI31" s="16"/>
      <c r="QJ31" s="16"/>
      <c r="QK31" s="16"/>
      <c r="QL31" s="16"/>
      <c r="QM31" s="16"/>
      <c r="QN31" s="16"/>
      <c r="QO31" s="16"/>
      <c r="QP31" s="16"/>
      <c r="QQ31" s="16"/>
      <c r="QR31" s="16"/>
      <c r="QS31" s="16"/>
      <c r="QT31" s="16"/>
      <c r="QU31" s="16"/>
      <c r="QV31" s="16"/>
      <c r="QW31" s="16"/>
      <c r="QX31" s="16"/>
      <c r="QY31" s="16"/>
      <c r="QZ31" s="16"/>
      <c r="RA31" s="16"/>
      <c r="RB31" s="16"/>
      <c r="RC31" s="16"/>
      <c r="RD31" s="16"/>
      <c r="RE31" s="16"/>
      <c r="RF31" s="16"/>
      <c r="RG31" s="16"/>
      <c r="RH31" s="16"/>
      <c r="RI31" s="16"/>
      <c r="RJ31" s="16"/>
      <c r="RK31" s="16"/>
      <c r="RL31" s="16"/>
      <c r="RM31" s="16"/>
      <c r="RN31" s="16"/>
      <c r="RO31" s="16"/>
      <c r="RP31" s="16"/>
      <c r="RQ31" s="16"/>
      <c r="RR31" s="16"/>
      <c r="RS31" s="16"/>
      <c r="RT31" s="16"/>
      <c r="RU31" s="16"/>
      <c r="RV31" s="16"/>
      <c r="RW31" s="16"/>
      <c r="RX31" s="16"/>
      <c r="RY31" s="16"/>
      <c r="RZ31" s="16"/>
      <c r="SA31" s="16"/>
      <c r="SB31" s="16"/>
      <c r="SC31" s="16"/>
      <c r="SD31" s="16"/>
      <c r="SE31" s="16"/>
      <c r="SF31" s="16"/>
      <c r="SG31" s="16"/>
      <c r="SH31" s="16"/>
      <c r="SI31" s="16"/>
      <c r="SJ31" s="16"/>
      <c r="SK31" s="16"/>
      <c r="SL31" s="16"/>
      <c r="SM31" s="16"/>
      <c r="SN31" s="16"/>
      <c r="SO31" s="16"/>
      <c r="SP31" s="16"/>
      <c r="SQ31" s="16"/>
      <c r="SR31" s="16"/>
      <c r="SS31" s="16"/>
      <c r="ST31" s="16"/>
      <c r="SU31" s="16"/>
      <c r="SV31" s="16"/>
      <c r="SW31" s="16"/>
      <c r="SX31" s="16"/>
      <c r="SY31" s="16"/>
      <c r="SZ31" s="16"/>
      <c r="TA31" s="16"/>
      <c r="TB31" s="16"/>
      <c r="TC31" s="16"/>
      <c r="TD31" s="16"/>
      <c r="TE31" s="16"/>
      <c r="TF31" s="16"/>
      <c r="TG31" s="16"/>
      <c r="TH31" s="16"/>
      <c r="TI31" s="16"/>
      <c r="TJ31" s="16"/>
      <c r="TK31" s="16"/>
      <c r="TL31" s="16"/>
      <c r="TM31" s="16"/>
      <c r="TN31" s="16"/>
      <c r="TO31" s="16"/>
      <c r="TP31" s="16"/>
      <c r="TQ31" s="16"/>
      <c r="TR31" s="16"/>
      <c r="TS31" s="16"/>
      <c r="TT31" s="16"/>
      <c r="TU31" s="16"/>
      <c r="TV31" s="16"/>
      <c r="TW31" s="16"/>
      <c r="TX31" s="16"/>
      <c r="TY31" s="16"/>
      <c r="TZ31" s="16"/>
      <c r="UA31" s="16"/>
      <c r="UB31" s="16"/>
      <c r="UC31" s="16"/>
      <c r="UD31" s="16"/>
      <c r="UE31" s="16"/>
      <c r="UF31" s="16"/>
      <c r="UG31" s="16"/>
      <c r="UH31" s="16"/>
      <c r="UI31" s="16"/>
      <c r="UJ31" s="16"/>
      <c r="UK31" s="16"/>
      <c r="UL31" s="16"/>
      <c r="UM31" s="16"/>
      <c r="UN31" s="16"/>
      <c r="UO31" s="16"/>
      <c r="UP31" s="16"/>
      <c r="UQ31" s="16"/>
      <c r="UR31" s="16"/>
    </row>
    <row r="32" spans="1:564" s="16" customFormat="1" ht="92.4" x14ac:dyDescent="0.3">
      <c r="A32" s="77"/>
      <c r="B32" s="18"/>
      <c r="C32" s="1"/>
      <c r="D32" s="2" t="s">
        <v>55</v>
      </c>
      <c r="E32" s="2">
        <v>2210</v>
      </c>
      <c r="F32" s="2" t="s">
        <v>20</v>
      </c>
      <c r="G32" s="2" t="s">
        <v>114</v>
      </c>
      <c r="H32" s="2">
        <v>3</v>
      </c>
      <c r="I32" s="22"/>
      <c r="J32" s="15"/>
      <c r="K32" s="15"/>
    </row>
    <row r="33" spans="1:564" s="16" customFormat="1" ht="26.4" x14ac:dyDescent="0.3">
      <c r="A33" s="77"/>
      <c r="B33" s="18"/>
      <c r="C33" s="1"/>
      <c r="D33" s="2" t="s">
        <v>55</v>
      </c>
      <c r="E33" s="2">
        <v>2211</v>
      </c>
      <c r="F33" s="2" t="s">
        <v>21</v>
      </c>
      <c r="G33" s="2" t="s">
        <v>98</v>
      </c>
      <c r="H33" s="2">
        <v>1</v>
      </c>
      <c r="I33" s="22"/>
      <c r="J33" s="15"/>
      <c r="K33" s="15"/>
    </row>
    <row r="34" spans="1:564" s="16" customFormat="1" ht="106.2" thickBot="1" x14ac:dyDescent="0.35">
      <c r="A34" s="78"/>
      <c r="B34" s="19"/>
      <c r="C34" s="6"/>
      <c r="D34" s="5" t="s">
        <v>52</v>
      </c>
      <c r="E34" s="5" t="s">
        <v>61</v>
      </c>
      <c r="F34" s="5" t="s">
        <v>123</v>
      </c>
      <c r="G34" s="5" t="s">
        <v>76</v>
      </c>
      <c r="H34" s="5">
        <v>4</v>
      </c>
      <c r="I34" s="23"/>
      <c r="J34" s="15"/>
      <c r="K34" s="15"/>
    </row>
    <row r="35" spans="1:564" ht="13.8" thickBot="1" x14ac:dyDescent="0.35">
      <c r="A35" s="49" t="s">
        <v>0</v>
      </c>
      <c r="B35" s="32"/>
      <c r="C35" s="33"/>
      <c r="D35" s="26"/>
      <c r="E35" s="26"/>
      <c r="F35" s="26"/>
      <c r="G35" s="26"/>
      <c r="H35" s="26"/>
      <c r="I35" s="26">
        <f>SUM(H29:H34)</f>
        <v>16</v>
      </c>
      <c r="J35" s="15"/>
    </row>
    <row r="36" spans="1:564" s="28" customFormat="1" ht="158.4" x14ac:dyDescent="0.3">
      <c r="A36" s="73" t="s">
        <v>5</v>
      </c>
      <c r="B36" s="17"/>
      <c r="C36" s="4"/>
      <c r="D36" s="3" t="s">
        <v>54</v>
      </c>
      <c r="E36" s="3">
        <v>2200</v>
      </c>
      <c r="F36" s="3" t="s">
        <v>23</v>
      </c>
      <c r="G36" s="3" t="s">
        <v>115</v>
      </c>
      <c r="H36" s="37">
        <v>3</v>
      </c>
      <c r="I36" s="21"/>
      <c r="J36" s="15"/>
      <c r="K36" s="15"/>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16"/>
      <c r="JS36" s="16"/>
      <c r="JT36" s="16"/>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6"/>
      <c r="NI36" s="16"/>
      <c r="NJ36" s="16"/>
      <c r="NK36" s="16"/>
      <c r="NL36" s="16"/>
      <c r="NM36" s="16"/>
      <c r="NN36" s="16"/>
      <c r="NO36" s="16"/>
      <c r="NP36" s="16"/>
      <c r="NQ36" s="16"/>
      <c r="NR36" s="16"/>
      <c r="NS36" s="16"/>
      <c r="NT36" s="16"/>
      <c r="NU36" s="16"/>
      <c r="NV36" s="16"/>
      <c r="NW36" s="16"/>
      <c r="NX36" s="16"/>
      <c r="NY36" s="16"/>
      <c r="NZ36" s="16"/>
      <c r="OA36" s="16"/>
      <c r="OB36" s="16"/>
      <c r="OC36" s="16"/>
      <c r="OD36" s="16"/>
      <c r="OE36" s="16"/>
      <c r="OF36" s="16"/>
      <c r="OG36" s="16"/>
      <c r="OH36" s="16"/>
      <c r="OI36" s="16"/>
      <c r="OJ36" s="16"/>
      <c r="OK36" s="16"/>
      <c r="OL36" s="16"/>
      <c r="OM36" s="16"/>
      <c r="ON36" s="16"/>
      <c r="OO36" s="16"/>
      <c r="OP36" s="16"/>
      <c r="OQ36" s="16"/>
      <c r="OR36" s="16"/>
      <c r="OS36" s="16"/>
      <c r="OT36" s="16"/>
      <c r="OU36" s="16"/>
      <c r="OV36" s="16"/>
      <c r="OW36" s="16"/>
      <c r="OX36" s="16"/>
      <c r="OY36" s="16"/>
      <c r="OZ36" s="16"/>
      <c r="PA36" s="16"/>
      <c r="PB36" s="16"/>
      <c r="PC36" s="16"/>
      <c r="PD36" s="16"/>
      <c r="PE36" s="16"/>
      <c r="PF36" s="16"/>
      <c r="PG36" s="16"/>
      <c r="PH36" s="16"/>
      <c r="PI36" s="16"/>
      <c r="PJ36" s="16"/>
      <c r="PK36" s="16"/>
      <c r="PL36" s="16"/>
      <c r="PM36" s="16"/>
      <c r="PN36" s="16"/>
      <c r="PO36" s="16"/>
      <c r="PP36" s="16"/>
      <c r="PQ36" s="16"/>
      <c r="PR36" s="16"/>
      <c r="PS36" s="16"/>
      <c r="PT36" s="16"/>
      <c r="PU36" s="16"/>
      <c r="PV36" s="16"/>
      <c r="PW36" s="16"/>
      <c r="PX36" s="16"/>
      <c r="PY36" s="16"/>
      <c r="PZ36" s="16"/>
      <c r="QA36" s="16"/>
      <c r="QB36" s="16"/>
      <c r="QC36" s="16"/>
      <c r="QD36" s="16"/>
      <c r="QE36" s="16"/>
      <c r="QF36" s="16"/>
      <c r="QG36" s="16"/>
      <c r="QH36" s="16"/>
      <c r="QI36" s="16"/>
      <c r="QJ36" s="16"/>
      <c r="QK36" s="16"/>
      <c r="QL36" s="16"/>
      <c r="QM36" s="16"/>
      <c r="QN36" s="16"/>
      <c r="QO36" s="16"/>
      <c r="QP36" s="16"/>
      <c r="QQ36" s="16"/>
      <c r="QR36" s="16"/>
      <c r="QS36" s="16"/>
      <c r="QT36" s="16"/>
      <c r="QU36" s="16"/>
      <c r="QV36" s="16"/>
      <c r="QW36" s="16"/>
      <c r="QX36" s="16"/>
      <c r="QY36" s="16"/>
      <c r="QZ36" s="16"/>
      <c r="RA36" s="16"/>
      <c r="RB36" s="16"/>
      <c r="RC36" s="16"/>
      <c r="RD36" s="16"/>
      <c r="RE36" s="16"/>
      <c r="RF36" s="16"/>
      <c r="RG36" s="16"/>
      <c r="RH36" s="16"/>
      <c r="RI36" s="16"/>
      <c r="RJ36" s="16"/>
      <c r="RK36" s="16"/>
      <c r="RL36" s="16"/>
      <c r="RM36" s="16"/>
      <c r="RN36" s="16"/>
      <c r="RO36" s="16"/>
      <c r="RP36" s="16"/>
      <c r="RQ36" s="16"/>
      <c r="RR36" s="16"/>
      <c r="RS36" s="16"/>
      <c r="RT36" s="16"/>
      <c r="RU36" s="16"/>
      <c r="RV36" s="16"/>
      <c r="RW36" s="16"/>
      <c r="RX36" s="16"/>
      <c r="RY36" s="16"/>
      <c r="RZ36" s="16"/>
      <c r="SA36" s="16"/>
      <c r="SB36" s="16"/>
      <c r="SC36" s="16"/>
      <c r="SD36" s="16"/>
      <c r="SE36" s="16"/>
      <c r="SF36" s="16"/>
      <c r="SG36" s="16"/>
      <c r="SH36" s="16"/>
      <c r="SI36" s="16"/>
      <c r="SJ36" s="16"/>
      <c r="SK36" s="16"/>
      <c r="SL36" s="16"/>
      <c r="SM36" s="16"/>
      <c r="SN36" s="16"/>
      <c r="SO36" s="16"/>
      <c r="SP36" s="16"/>
      <c r="SQ36" s="16"/>
      <c r="SR36" s="16"/>
      <c r="SS36" s="16"/>
      <c r="ST36" s="16"/>
      <c r="SU36" s="16"/>
      <c r="SV36" s="16"/>
      <c r="SW36" s="16"/>
      <c r="SX36" s="16"/>
      <c r="SY36" s="16"/>
      <c r="SZ36" s="16"/>
      <c r="TA36" s="16"/>
      <c r="TB36" s="16"/>
      <c r="TC36" s="16"/>
      <c r="TD36" s="16"/>
      <c r="TE36" s="16"/>
      <c r="TF36" s="16"/>
      <c r="TG36" s="16"/>
      <c r="TH36" s="16"/>
      <c r="TI36" s="16"/>
      <c r="TJ36" s="16"/>
      <c r="TK36" s="16"/>
      <c r="TL36" s="16"/>
      <c r="TM36" s="16"/>
      <c r="TN36" s="16"/>
      <c r="TO36" s="16"/>
      <c r="TP36" s="16"/>
      <c r="TQ36" s="16"/>
      <c r="TR36" s="16"/>
      <c r="TS36" s="16"/>
      <c r="TT36" s="16"/>
      <c r="TU36" s="16"/>
      <c r="TV36" s="16"/>
      <c r="TW36" s="16"/>
      <c r="TX36" s="16"/>
      <c r="TY36" s="16"/>
      <c r="TZ36" s="16"/>
      <c r="UA36" s="16"/>
      <c r="UB36" s="16"/>
      <c r="UC36" s="16"/>
      <c r="UD36" s="16"/>
      <c r="UE36" s="16"/>
      <c r="UF36" s="16"/>
      <c r="UG36" s="16"/>
      <c r="UH36" s="16"/>
      <c r="UI36" s="16"/>
      <c r="UJ36" s="16"/>
      <c r="UK36" s="16"/>
      <c r="UL36" s="16"/>
      <c r="UM36" s="16"/>
      <c r="UN36" s="16"/>
      <c r="UO36" s="16"/>
      <c r="UP36" s="16"/>
      <c r="UQ36" s="16"/>
      <c r="UR36" s="16"/>
    </row>
    <row r="37" spans="1:564" s="28" customFormat="1" ht="66" x14ac:dyDescent="0.3">
      <c r="A37" s="74"/>
      <c r="B37" s="18"/>
      <c r="C37" s="1"/>
      <c r="D37" s="2" t="s">
        <v>54</v>
      </c>
      <c r="E37" s="2">
        <v>2201</v>
      </c>
      <c r="F37" s="2" t="s">
        <v>24</v>
      </c>
      <c r="G37" s="2" t="s">
        <v>99</v>
      </c>
      <c r="H37" s="38">
        <v>1</v>
      </c>
      <c r="I37" s="22"/>
      <c r="J37" s="15"/>
      <c r="K37" s="15"/>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16"/>
      <c r="JS37" s="16"/>
      <c r="JT37" s="16"/>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6"/>
      <c r="NI37" s="16"/>
      <c r="NJ37" s="16"/>
      <c r="NK37" s="16"/>
      <c r="NL37" s="16"/>
      <c r="NM37" s="16"/>
      <c r="NN37" s="16"/>
      <c r="NO37" s="16"/>
      <c r="NP37" s="16"/>
      <c r="NQ37" s="16"/>
      <c r="NR37" s="16"/>
      <c r="NS37" s="16"/>
      <c r="NT37" s="16"/>
      <c r="NU37" s="16"/>
      <c r="NV37" s="16"/>
      <c r="NW37" s="16"/>
      <c r="NX37" s="16"/>
      <c r="NY37" s="16"/>
      <c r="NZ37" s="16"/>
      <c r="OA37" s="16"/>
      <c r="OB37" s="16"/>
      <c r="OC37" s="16"/>
      <c r="OD37" s="16"/>
      <c r="OE37" s="16"/>
      <c r="OF37" s="16"/>
      <c r="OG37" s="16"/>
      <c r="OH37" s="16"/>
      <c r="OI37" s="16"/>
      <c r="OJ37" s="16"/>
      <c r="OK37" s="16"/>
      <c r="OL37" s="16"/>
      <c r="OM37" s="16"/>
      <c r="ON37" s="16"/>
      <c r="OO37" s="16"/>
      <c r="OP37" s="16"/>
      <c r="OQ37" s="16"/>
      <c r="OR37" s="16"/>
      <c r="OS37" s="16"/>
      <c r="OT37" s="16"/>
      <c r="OU37" s="16"/>
      <c r="OV37" s="16"/>
      <c r="OW37" s="16"/>
      <c r="OX37" s="16"/>
      <c r="OY37" s="16"/>
      <c r="OZ37" s="16"/>
      <c r="PA37" s="16"/>
      <c r="PB37" s="16"/>
      <c r="PC37" s="16"/>
      <c r="PD37" s="16"/>
      <c r="PE37" s="16"/>
      <c r="PF37" s="16"/>
      <c r="PG37" s="16"/>
      <c r="PH37" s="16"/>
      <c r="PI37" s="16"/>
      <c r="PJ37" s="16"/>
      <c r="PK37" s="16"/>
      <c r="PL37" s="16"/>
      <c r="PM37" s="16"/>
      <c r="PN37" s="16"/>
      <c r="PO37" s="16"/>
      <c r="PP37" s="16"/>
      <c r="PQ37" s="16"/>
      <c r="PR37" s="16"/>
      <c r="PS37" s="16"/>
      <c r="PT37" s="16"/>
      <c r="PU37" s="16"/>
      <c r="PV37" s="16"/>
      <c r="PW37" s="16"/>
      <c r="PX37" s="16"/>
      <c r="PY37" s="16"/>
      <c r="PZ37" s="16"/>
      <c r="QA37" s="16"/>
      <c r="QB37" s="16"/>
      <c r="QC37" s="16"/>
      <c r="QD37" s="16"/>
      <c r="QE37" s="16"/>
      <c r="QF37" s="16"/>
      <c r="QG37" s="16"/>
      <c r="QH37" s="16"/>
      <c r="QI37" s="16"/>
      <c r="QJ37" s="16"/>
      <c r="QK37" s="16"/>
      <c r="QL37" s="16"/>
      <c r="QM37" s="16"/>
      <c r="QN37" s="16"/>
      <c r="QO37" s="16"/>
      <c r="QP37" s="16"/>
      <c r="QQ37" s="16"/>
      <c r="QR37" s="16"/>
      <c r="QS37" s="16"/>
      <c r="QT37" s="16"/>
      <c r="QU37" s="16"/>
      <c r="QV37" s="16"/>
      <c r="QW37" s="16"/>
      <c r="QX37" s="16"/>
      <c r="QY37" s="16"/>
      <c r="QZ37" s="16"/>
      <c r="RA37" s="16"/>
      <c r="RB37" s="16"/>
      <c r="RC37" s="16"/>
      <c r="RD37" s="16"/>
      <c r="RE37" s="16"/>
      <c r="RF37" s="16"/>
      <c r="RG37" s="16"/>
      <c r="RH37" s="16"/>
      <c r="RI37" s="16"/>
      <c r="RJ37" s="16"/>
      <c r="RK37" s="16"/>
      <c r="RL37" s="16"/>
      <c r="RM37" s="16"/>
      <c r="RN37" s="16"/>
      <c r="RO37" s="16"/>
      <c r="RP37" s="16"/>
      <c r="RQ37" s="16"/>
      <c r="RR37" s="16"/>
      <c r="RS37" s="16"/>
      <c r="RT37" s="16"/>
      <c r="RU37" s="16"/>
      <c r="RV37" s="16"/>
      <c r="RW37" s="16"/>
      <c r="RX37" s="16"/>
      <c r="RY37" s="16"/>
      <c r="RZ37" s="16"/>
      <c r="SA37" s="16"/>
      <c r="SB37" s="16"/>
      <c r="SC37" s="16"/>
      <c r="SD37" s="16"/>
      <c r="SE37" s="16"/>
      <c r="SF37" s="16"/>
      <c r="SG37" s="16"/>
      <c r="SH37" s="16"/>
      <c r="SI37" s="16"/>
      <c r="SJ37" s="16"/>
      <c r="SK37" s="16"/>
      <c r="SL37" s="16"/>
      <c r="SM37" s="16"/>
      <c r="SN37" s="16"/>
      <c r="SO37" s="16"/>
      <c r="SP37" s="16"/>
      <c r="SQ37" s="16"/>
      <c r="SR37" s="16"/>
      <c r="SS37" s="16"/>
      <c r="ST37" s="16"/>
      <c r="SU37" s="16"/>
      <c r="SV37" s="16"/>
      <c r="SW37" s="16"/>
      <c r="SX37" s="16"/>
      <c r="SY37" s="16"/>
      <c r="SZ37" s="16"/>
      <c r="TA37" s="16"/>
      <c r="TB37" s="16"/>
      <c r="TC37" s="16"/>
      <c r="TD37" s="16"/>
      <c r="TE37" s="16"/>
      <c r="TF37" s="16"/>
      <c r="TG37" s="16"/>
      <c r="TH37" s="16"/>
      <c r="TI37" s="16"/>
      <c r="TJ37" s="16"/>
      <c r="TK37" s="16"/>
      <c r="TL37" s="16"/>
      <c r="TM37" s="16"/>
      <c r="TN37" s="16"/>
      <c r="TO37" s="16"/>
      <c r="TP37" s="16"/>
      <c r="TQ37" s="16"/>
      <c r="TR37" s="16"/>
      <c r="TS37" s="16"/>
      <c r="TT37" s="16"/>
      <c r="TU37" s="16"/>
      <c r="TV37" s="16"/>
      <c r="TW37" s="16"/>
      <c r="TX37" s="16"/>
      <c r="TY37" s="16"/>
      <c r="TZ37" s="16"/>
      <c r="UA37" s="16"/>
      <c r="UB37" s="16"/>
      <c r="UC37" s="16"/>
      <c r="UD37" s="16"/>
      <c r="UE37" s="16"/>
      <c r="UF37" s="16"/>
      <c r="UG37" s="16"/>
      <c r="UH37" s="16"/>
      <c r="UI37" s="16"/>
      <c r="UJ37" s="16"/>
      <c r="UK37" s="16"/>
      <c r="UL37" s="16"/>
      <c r="UM37" s="16"/>
      <c r="UN37" s="16"/>
      <c r="UO37" s="16"/>
      <c r="UP37" s="16"/>
      <c r="UQ37" s="16"/>
      <c r="UR37" s="16"/>
    </row>
    <row r="38" spans="1:564" ht="39.6" x14ac:dyDescent="0.3">
      <c r="A38" s="74"/>
      <c r="B38" s="18"/>
      <c r="C38" s="1"/>
      <c r="D38" s="2" t="s">
        <v>54</v>
      </c>
      <c r="E38" s="2">
        <v>2120</v>
      </c>
      <c r="F38" s="2" t="s">
        <v>22</v>
      </c>
      <c r="G38" s="2" t="s">
        <v>100</v>
      </c>
      <c r="H38" s="2">
        <v>3</v>
      </c>
      <c r="I38" s="22"/>
      <c r="J38" s="27"/>
      <c r="K38" s="27"/>
    </row>
    <row r="39" spans="1:564" s="16" customFormat="1" ht="30" customHeight="1" x14ac:dyDescent="0.3">
      <c r="A39" s="74"/>
      <c r="B39" s="18"/>
      <c r="C39" s="1"/>
      <c r="D39" s="2" t="s">
        <v>10</v>
      </c>
      <c r="E39" s="2">
        <v>3304</v>
      </c>
      <c r="F39" s="2" t="s">
        <v>14</v>
      </c>
      <c r="G39" s="2" t="s">
        <v>43</v>
      </c>
      <c r="H39" s="2">
        <v>3</v>
      </c>
      <c r="I39" s="22"/>
      <c r="J39" s="27"/>
      <c r="K39" s="15"/>
    </row>
    <row r="40" spans="1:564" s="16" customFormat="1" ht="92.4" x14ac:dyDescent="0.3">
      <c r="A40" s="74"/>
      <c r="B40" s="18"/>
      <c r="C40" s="1" t="s">
        <v>47</v>
      </c>
      <c r="D40" s="2" t="s">
        <v>12</v>
      </c>
      <c r="E40" s="2" t="s">
        <v>12</v>
      </c>
      <c r="F40" s="2" t="s">
        <v>116</v>
      </c>
      <c r="G40" s="2" t="s">
        <v>13</v>
      </c>
      <c r="H40" s="2">
        <v>3</v>
      </c>
      <c r="I40" s="22"/>
      <c r="J40" s="27"/>
      <c r="K40" s="15"/>
    </row>
    <row r="41" spans="1:564" s="28" customFormat="1" ht="65.25" customHeight="1" thickBot="1" x14ac:dyDescent="0.35">
      <c r="A41" s="75"/>
      <c r="B41" s="19"/>
      <c r="C41" s="6"/>
      <c r="D41" s="5" t="s">
        <v>17</v>
      </c>
      <c r="E41" s="5">
        <v>1500</v>
      </c>
      <c r="F41" s="5" t="s">
        <v>144</v>
      </c>
      <c r="G41" s="5"/>
      <c r="H41" s="5">
        <v>3</v>
      </c>
      <c r="I41" s="23"/>
      <c r="J41" s="54"/>
      <c r="K41" s="15"/>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IO41" s="16"/>
      <c r="IP41" s="16"/>
      <c r="IQ41" s="16"/>
      <c r="IR41" s="16"/>
      <c r="IS41" s="16"/>
      <c r="IT41" s="16"/>
      <c r="IU41" s="16"/>
      <c r="IV41" s="16"/>
      <c r="IW41" s="16"/>
      <c r="IX41" s="16"/>
      <c r="IY41" s="16"/>
      <c r="IZ41" s="16"/>
      <c r="JA41" s="16"/>
      <c r="JB41" s="16"/>
      <c r="JC41" s="16"/>
      <c r="JD41" s="16"/>
      <c r="JE41" s="16"/>
      <c r="JF41" s="16"/>
      <c r="JG41" s="16"/>
      <c r="JH41" s="16"/>
      <c r="JI41" s="16"/>
      <c r="JJ41" s="16"/>
      <c r="JK41" s="16"/>
      <c r="JL41" s="16"/>
      <c r="JM41" s="16"/>
      <c r="JN41" s="16"/>
      <c r="JO41" s="16"/>
      <c r="JP41" s="16"/>
      <c r="JQ41" s="16"/>
      <c r="JR41" s="16"/>
      <c r="JS41" s="16"/>
      <c r="JT41" s="16"/>
      <c r="JU41" s="16"/>
      <c r="JV41" s="16"/>
      <c r="JW41" s="16"/>
      <c r="JX41" s="16"/>
      <c r="JY41" s="16"/>
      <c r="JZ41" s="16"/>
      <c r="KA41" s="16"/>
      <c r="KB41" s="16"/>
      <c r="KC41" s="16"/>
      <c r="KD41" s="16"/>
      <c r="KE41" s="16"/>
      <c r="KF41" s="16"/>
      <c r="KG41" s="16"/>
      <c r="KH41" s="16"/>
      <c r="KI41" s="16"/>
      <c r="KJ41" s="16"/>
      <c r="KK41" s="16"/>
      <c r="KL41" s="16"/>
      <c r="KM41" s="16"/>
      <c r="KN41" s="16"/>
      <c r="KO41" s="16"/>
      <c r="KP41" s="16"/>
      <c r="KQ41" s="16"/>
      <c r="KR41" s="16"/>
      <c r="KS41" s="16"/>
      <c r="KT41" s="16"/>
      <c r="KU41" s="16"/>
      <c r="KV41" s="16"/>
      <c r="KW41" s="16"/>
      <c r="KX41" s="16"/>
      <c r="KY41" s="16"/>
      <c r="KZ41" s="16"/>
      <c r="LA41" s="16"/>
      <c r="LB41" s="16"/>
      <c r="LC41" s="16"/>
      <c r="LD41" s="16"/>
      <c r="LE41" s="16"/>
      <c r="LF41" s="16"/>
      <c r="LG41" s="16"/>
      <c r="LH41" s="16"/>
      <c r="LI41" s="16"/>
      <c r="LJ41" s="16"/>
      <c r="LK41" s="16"/>
      <c r="LL41" s="16"/>
      <c r="LM41" s="16"/>
      <c r="LN41" s="16"/>
      <c r="LO41" s="16"/>
      <c r="LP41" s="16"/>
      <c r="LQ41" s="16"/>
      <c r="LR41" s="16"/>
      <c r="LS41" s="16"/>
      <c r="LT41" s="16"/>
      <c r="LU41" s="16"/>
      <c r="LV41" s="16"/>
      <c r="LW41" s="16"/>
      <c r="LX41" s="16"/>
      <c r="LY41" s="16"/>
      <c r="LZ41" s="16"/>
      <c r="MA41" s="16"/>
      <c r="MB41" s="16"/>
      <c r="MC41" s="16"/>
      <c r="MD41" s="16"/>
      <c r="ME41" s="16"/>
      <c r="MF41" s="16"/>
      <c r="MG41" s="16"/>
      <c r="MH41" s="16"/>
      <c r="MI41" s="16"/>
      <c r="MJ41" s="16"/>
      <c r="MK41" s="16"/>
      <c r="ML41" s="16"/>
      <c r="MM41" s="16"/>
      <c r="MN41" s="16"/>
      <c r="MO41" s="16"/>
      <c r="MP41" s="16"/>
      <c r="MQ41" s="16"/>
      <c r="MR41" s="16"/>
      <c r="MS41" s="16"/>
      <c r="MT41" s="16"/>
      <c r="MU41" s="16"/>
      <c r="MV41" s="16"/>
      <c r="MW41" s="16"/>
      <c r="MX41" s="16"/>
      <c r="MY41" s="16"/>
      <c r="MZ41" s="16"/>
      <c r="NA41" s="16"/>
      <c r="NB41" s="16"/>
      <c r="NC41" s="16"/>
      <c r="ND41" s="16"/>
      <c r="NE41" s="16"/>
      <c r="NF41" s="16"/>
      <c r="NG41" s="16"/>
      <c r="NH41" s="16"/>
      <c r="NI41" s="16"/>
      <c r="NJ41" s="16"/>
      <c r="NK41" s="16"/>
      <c r="NL41" s="16"/>
      <c r="NM41" s="16"/>
      <c r="NN41" s="16"/>
      <c r="NO41" s="16"/>
      <c r="NP41" s="16"/>
      <c r="NQ41" s="16"/>
      <c r="NR41" s="16"/>
      <c r="NS41" s="16"/>
      <c r="NT41" s="16"/>
      <c r="NU41" s="16"/>
      <c r="NV41" s="16"/>
      <c r="NW41" s="16"/>
      <c r="NX41" s="16"/>
      <c r="NY41" s="16"/>
      <c r="NZ41" s="16"/>
      <c r="OA41" s="16"/>
      <c r="OB41" s="16"/>
      <c r="OC41" s="16"/>
      <c r="OD41" s="16"/>
      <c r="OE41" s="16"/>
      <c r="OF41" s="16"/>
      <c r="OG41" s="16"/>
      <c r="OH41" s="16"/>
      <c r="OI41" s="16"/>
      <c r="OJ41" s="16"/>
      <c r="OK41" s="16"/>
      <c r="OL41" s="16"/>
      <c r="OM41" s="16"/>
      <c r="ON41" s="16"/>
      <c r="OO41" s="16"/>
      <c r="OP41" s="16"/>
      <c r="OQ41" s="16"/>
      <c r="OR41" s="16"/>
      <c r="OS41" s="16"/>
      <c r="OT41" s="16"/>
      <c r="OU41" s="16"/>
      <c r="OV41" s="16"/>
      <c r="OW41" s="16"/>
      <c r="OX41" s="16"/>
      <c r="OY41" s="16"/>
      <c r="OZ41" s="16"/>
      <c r="PA41" s="16"/>
      <c r="PB41" s="16"/>
      <c r="PC41" s="16"/>
      <c r="PD41" s="16"/>
      <c r="PE41" s="16"/>
      <c r="PF41" s="16"/>
      <c r="PG41" s="16"/>
      <c r="PH41" s="16"/>
      <c r="PI41" s="16"/>
      <c r="PJ41" s="16"/>
      <c r="PK41" s="16"/>
      <c r="PL41" s="16"/>
      <c r="PM41" s="16"/>
      <c r="PN41" s="16"/>
      <c r="PO41" s="16"/>
      <c r="PP41" s="16"/>
      <c r="PQ41" s="16"/>
      <c r="PR41" s="16"/>
      <c r="PS41" s="16"/>
      <c r="PT41" s="16"/>
      <c r="PU41" s="16"/>
      <c r="PV41" s="16"/>
      <c r="PW41" s="16"/>
      <c r="PX41" s="16"/>
      <c r="PY41" s="16"/>
      <c r="PZ41" s="16"/>
      <c r="QA41" s="16"/>
      <c r="QB41" s="16"/>
      <c r="QC41" s="16"/>
      <c r="QD41" s="16"/>
      <c r="QE41" s="16"/>
      <c r="QF41" s="16"/>
      <c r="QG41" s="16"/>
      <c r="QH41" s="16"/>
      <c r="QI41" s="16"/>
      <c r="QJ41" s="16"/>
      <c r="QK41" s="16"/>
      <c r="QL41" s="16"/>
      <c r="QM41" s="16"/>
      <c r="QN41" s="16"/>
      <c r="QO41" s="16"/>
      <c r="QP41" s="16"/>
      <c r="QQ41" s="16"/>
      <c r="QR41" s="16"/>
      <c r="QS41" s="16"/>
      <c r="QT41" s="16"/>
      <c r="QU41" s="16"/>
      <c r="QV41" s="16"/>
      <c r="QW41" s="16"/>
      <c r="QX41" s="16"/>
      <c r="QY41" s="16"/>
      <c r="QZ41" s="16"/>
      <c r="RA41" s="16"/>
      <c r="RB41" s="16"/>
      <c r="RC41" s="16"/>
      <c r="RD41" s="16"/>
      <c r="RE41" s="16"/>
      <c r="RF41" s="16"/>
      <c r="RG41" s="16"/>
      <c r="RH41" s="16"/>
      <c r="RI41" s="16"/>
      <c r="RJ41" s="16"/>
      <c r="RK41" s="16"/>
      <c r="RL41" s="16"/>
      <c r="RM41" s="16"/>
      <c r="RN41" s="16"/>
      <c r="RO41" s="16"/>
      <c r="RP41" s="16"/>
      <c r="RQ41" s="16"/>
      <c r="RR41" s="16"/>
      <c r="RS41" s="16"/>
      <c r="RT41" s="16"/>
      <c r="RU41" s="16"/>
      <c r="RV41" s="16"/>
      <c r="RW41" s="16"/>
      <c r="RX41" s="16"/>
      <c r="RY41" s="16"/>
      <c r="RZ41" s="16"/>
      <c r="SA41" s="16"/>
      <c r="SB41" s="16"/>
      <c r="SC41" s="16"/>
      <c r="SD41" s="16"/>
      <c r="SE41" s="16"/>
      <c r="SF41" s="16"/>
      <c r="SG41" s="16"/>
      <c r="SH41" s="16"/>
      <c r="SI41" s="16"/>
      <c r="SJ41" s="16"/>
      <c r="SK41" s="16"/>
      <c r="SL41" s="16"/>
      <c r="SM41" s="16"/>
      <c r="SN41" s="16"/>
      <c r="SO41" s="16"/>
      <c r="SP41" s="16"/>
      <c r="SQ41" s="16"/>
      <c r="SR41" s="16"/>
      <c r="SS41" s="16"/>
      <c r="ST41" s="16"/>
      <c r="SU41" s="16"/>
      <c r="SV41" s="16"/>
      <c r="SW41" s="16"/>
      <c r="SX41" s="16"/>
      <c r="SY41" s="16"/>
      <c r="SZ41" s="16"/>
      <c r="TA41" s="16"/>
      <c r="TB41" s="16"/>
      <c r="TC41" s="16"/>
      <c r="TD41" s="16"/>
      <c r="TE41" s="16"/>
      <c r="TF41" s="16"/>
      <c r="TG41" s="16"/>
      <c r="TH41" s="16"/>
      <c r="TI41" s="16"/>
      <c r="TJ41" s="16"/>
      <c r="TK41" s="16"/>
      <c r="TL41" s="16"/>
      <c r="TM41" s="16"/>
      <c r="TN41" s="16"/>
      <c r="TO41" s="16"/>
      <c r="TP41" s="16"/>
      <c r="TQ41" s="16"/>
      <c r="TR41" s="16"/>
      <c r="TS41" s="16"/>
      <c r="TT41" s="16"/>
      <c r="TU41" s="16"/>
      <c r="TV41" s="16"/>
      <c r="TW41" s="16"/>
      <c r="TX41" s="16"/>
      <c r="TY41" s="16"/>
      <c r="TZ41" s="16"/>
      <c r="UA41" s="16"/>
      <c r="UB41" s="16"/>
      <c r="UC41" s="16"/>
      <c r="UD41" s="16"/>
      <c r="UE41" s="16"/>
      <c r="UF41" s="16"/>
      <c r="UG41" s="16"/>
      <c r="UH41" s="16"/>
      <c r="UI41" s="16"/>
      <c r="UJ41" s="16"/>
      <c r="UK41" s="16"/>
      <c r="UL41" s="16"/>
      <c r="UM41" s="16"/>
      <c r="UN41" s="16"/>
      <c r="UO41" s="16"/>
      <c r="UP41" s="16"/>
      <c r="UQ41" s="16"/>
      <c r="UR41" s="16"/>
    </row>
    <row r="42" spans="1:564" ht="13.8" thickBot="1" x14ac:dyDescent="0.35">
      <c r="A42" s="49" t="s">
        <v>0</v>
      </c>
      <c r="B42" s="32"/>
      <c r="C42" s="33"/>
      <c r="D42" s="26"/>
      <c r="E42" s="26"/>
      <c r="F42" s="26"/>
      <c r="G42" s="26"/>
      <c r="H42" s="26"/>
      <c r="I42" s="26">
        <f>SUM(H36:H41)</f>
        <v>16</v>
      </c>
      <c r="J42" s="15"/>
    </row>
    <row r="43" spans="1:564" ht="66" x14ac:dyDescent="0.3">
      <c r="A43" s="73" t="s">
        <v>6</v>
      </c>
      <c r="B43" s="17"/>
      <c r="C43" s="4"/>
      <c r="D43" s="3" t="s">
        <v>54</v>
      </c>
      <c r="E43" s="3">
        <v>3100</v>
      </c>
      <c r="F43" s="3" t="s">
        <v>27</v>
      </c>
      <c r="G43" s="3" t="s">
        <v>101</v>
      </c>
      <c r="H43" s="3">
        <v>3</v>
      </c>
      <c r="I43" s="21"/>
      <c r="J43" s="27"/>
      <c r="K43" s="27"/>
    </row>
    <row r="44" spans="1:564" ht="66" x14ac:dyDescent="0.3">
      <c r="A44" s="74"/>
      <c r="B44" s="18"/>
      <c r="C44" s="1"/>
      <c r="D44" s="2" t="s">
        <v>54</v>
      </c>
      <c r="E44" s="2">
        <v>3101</v>
      </c>
      <c r="F44" s="2" t="s">
        <v>28</v>
      </c>
      <c r="G44" s="2" t="s">
        <v>102</v>
      </c>
      <c r="H44" s="2">
        <v>1</v>
      </c>
      <c r="I44" s="22"/>
      <c r="J44" s="27"/>
      <c r="K44" s="27"/>
    </row>
    <row r="45" spans="1:564" ht="61.5" customHeight="1" x14ac:dyDescent="0.3">
      <c r="A45" s="74"/>
      <c r="B45" s="18"/>
      <c r="C45" s="1"/>
      <c r="D45" s="2" t="s">
        <v>54</v>
      </c>
      <c r="E45" s="2">
        <v>3320</v>
      </c>
      <c r="F45" s="2" t="s">
        <v>29</v>
      </c>
      <c r="G45" s="2" t="s">
        <v>103</v>
      </c>
      <c r="H45" s="2">
        <v>3</v>
      </c>
      <c r="I45" s="22"/>
      <c r="J45" s="27"/>
      <c r="K45" s="27"/>
    </row>
    <row r="46" spans="1:564" ht="62.4" customHeight="1" x14ac:dyDescent="0.3">
      <c r="A46" s="74"/>
      <c r="B46" s="18"/>
      <c r="C46" s="1"/>
      <c r="D46" s="2" t="s">
        <v>54</v>
      </c>
      <c r="E46" s="2">
        <v>3321</v>
      </c>
      <c r="F46" s="2" t="s">
        <v>30</v>
      </c>
      <c r="G46" s="2" t="s">
        <v>104</v>
      </c>
      <c r="H46" s="2">
        <v>1</v>
      </c>
      <c r="I46" s="22"/>
      <c r="J46" s="27"/>
      <c r="K46" s="27"/>
    </row>
    <row r="47" spans="1:564" s="16" customFormat="1" ht="52.8" x14ac:dyDescent="0.3">
      <c r="A47" s="74"/>
      <c r="B47" s="18"/>
      <c r="C47" s="1" t="s">
        <v>72</v>
      </c>
      <c r="D47" s="2" t="s">
        <v>12</v>
      </c>
      <c r="E47" s="2" t="s">
        <v>61</v>
      </c>
      <c r="F47" s="2" t="s">
        <v>126</v>
      </c>
      <c r="G47" s="2" t="s">
        <v>73</v>
      </c>
      <c r="H47" s="2">
        <v>3</v>
      </c>
      <c r="I47" s="22"/>
    </row>
    <row r="48" spans="1:564" s="28" customFormat="1" ht="40.200000000000003" thickBot="1" x14ac:dyDescent="0.35">
      <c r="A48" s="75"/>
      <c r="B48" s="19"/>
      <c r="C48" s="6"/>
      <c r="D48" s="5" t="s">
        <v>10</v>
      </c>
      <c r="E48" s="5">
        <v>3108</v>
      </c>
      <c r="F48" s="5" t="s">
        <v>31</v>
      </c>
      <c r="G48" s="5" t="s">
        <v>44</v>
      </c>
      <c r="H48" s="5">
        <v>3</v>
      </c>
      <c r="I48" s="23"/>
      <c r="J48" s="15"/>
      <c r="K48" s="15"/>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c r="ES48" s="16"/>
      <c r="ET48" s="16"/>
      <c r="EU48" s="16"/>
      <c r="EV48" s="16"/>
      <c r="EW48" s="16"/>
      <c r="EX48" s="16"/>
      <c r="EY48" s="16"/>
      <c r="EZ48" s="16"/>
      <c r="FA48" s="16"/>
      <c r="FB48" s="16"/>
      <c r="FC48" s="16"/>
      <c r="FD48" s="16"/>
      <c r="FE48" s="16"/>
      <c r="FF48" s="16"/>
      <c r="FG48" s="16"/>
      <c r="FH48" s="16"/>
      <c r="FI48" s="16"/>
      <c r="FJ48" s="16"/>
      <c r="FK48" s="16"/>
      <c r="FL48" s="16"/>
      <c r="FM48" s="16"/>
      <c r="FN48" s="16"/>
      <c r="FO48" s="16"/>
      <c r="FP48" s="16"/>
      <c r="FQ48" s="16"/>
      <c r="FR48" s="16"/>
      <c r="FS48" s="16"/>
      <c r="FT48" s="16"/>
      <c r="FU48" s="16"/>
      <c r="FV48" s="16"/>
      <c r="FW48" s="16"/>
      <c r="FX48" s="16"/>
      <c r="FY48" s="16"/>
      <c r="FZ48" s="16"/>
      <c r="GA48" s="16"/>
      <c r="GB48" s="16"/>
      <c r="GC48" s="16"/>
      <c r="GD48" s="16"/>
      <c r="GE48" s="16"/>
      <c r="GF48" s="16"/>
      <c r="GG48" s="16"/>
      <c r="GH48" s="16"/>
      <c r="GI48" s="16"/>
      <c r="GJ48" s="16"/>
      <c r="GK48" s="16"/>
      <c r="GL48" s="16"/>
      <c r="GM48" s="16"/>
      <c r="GN48" s="16"/>
      <c r="GO48" s="16"/>
      <c r="GP48" s="16"/>
      <c r="GQ48" s="16"/>
      <c r="GR48" s="16"/>
      <c r="GS48" s="16"/>
      <c r="GT48" s="16"/>
      <c r="GU48" s="16"/>
      <c r="GV48" s="16"/>
      <c r="GW48" s="16"/>
      <c r="GX48" s="16"/>
      <c r="GY48" s="16"/>
      <c r="GZ48" s="16"/>
      <c r="HA48" s="16"/>
      <c r="HB48" s="16"/>
      <c r="HC48" s="16"/>
      <c r="HD48" s="16"/>
      <c r="HE48" s="16"/>
      <c r="HF48" s="16"/>
      <c r="HG48" s="16"/>
      <c r="HH48" s="16"/>
      <c r="HI48" s="16"/>
      <c r="HJ48" s="16"/>
      <c r="HK48" s="16"/>
      <c r="HL48" s="16"/>
      <c r="HM48" s="16"/>
      <c r="HN48" s="16"/>
      <c r="HO48" s="16"/>
      <c r="HP48" s="16"/>
      <c r="HQ48" s="16"/>
      <c r="HR48" s="16"/>
      <c r="HS48" s="16"/>
      <c r="HT48" s="16"/>
      <c r="HU48" s="16"/>
      <c r="HV48" s="16"/>
      <c r="HW48" s="16"/>
      <c r="HX48" s="16"/>
      <c r="HY48" s="16"/>
      <c r="HZ48" s="16"/>
      <c r="IA48" s="16"/>
      <c r="IB48" s="16"/>
      <c r="IC48" s="16"/>
      <c r="ID48" s="16"/>
      <c r="IE48" s="16"/>
      <c r="IF48" s="16"/>
      <c r="IG48" s="16"/>
      <c r="IH48" s="16"/>
      <c r="II48" s="16"/>
      <c r="IJ48" s="16"/>
      <c r="IK48" s="16"/>
      <c r="IL48" s="16"/>
      <c r="IM48" s="16"/>
      <c r="IN48" s="16"/>
      <c r="IO48" s="16"/>
      <c r="IP48" s="16"/>
      <c r="IQ48" s="16"/>
      <c r="IR48" s="16"/>
      <c r="IS48" s="16"/>
      <c r="IT48" s="16"/>
      <c r="IU48" s="16"/>
      <c r="IV48" s="16"/>
      <c r="IW48" s="16"/>
      <c r="IX48" s="16"/>
      <c r="IY48" s="16"/>
      <c r="IZ48" s="16"/>
      <c r="JA48" s="16"/>
      <c r="JB48" s="16"/>
      <c r="JC48" s="16"/>
      <c r="JD48" s="16"/>
      <c r="JE48" s="16"/>
      <c r="JF48" s="16"/>
      <c r="JG48" s="16"/>
      <c r="JH48" s="16"/>
      <c r="JI48" s="16"/>
      <c r="JJ48" s="16"/>
      <c r="JK48" s="16"/>
      <c r="JL48" s="16"/>
      <c r="JM48" s="16"/>
      <c r="JN48" s="16"/>
      <c r="JO48" s="16"/>
      <c r="JP48" s="16"/>
      <c r="JQ48" s="16"/>
      <c r="JR48" s="16"/>
      <c r="JS48" s="16"/>
      <c r="JT48" s="16"/>
      <c r="JU48" s="16"/>
      <c r="JV48" s="16"/>
      <c r="JW48" s="16"/>
      <c r="JX48" s="16"/>
      <c r="JY48" s="16"/>
      <c r="JZ48" s="16"/>
      <c r="KA48" s="16"/>
      <c r="KB48" s="16"/>
      <c r="KC48" s="16"/>
      <c r="KD48" s="16"/>
      <c r="KE48" s="16"/>
      <c r="KF48" s="16"/>
      <c r="KG48" s="16"/>
      <c r="KH48" s="16"/>
      <c r="KI48" s="16"/>
      <c r="KJ48" s="16"/>
      <c r="KK48" s="16"/>
      <c r="KL48" s="16"/>
      <c r="KM48" s="16"/>
      <c r="KN48" s="16"/>
      <c r="KO48" s="16"/>
      <c r="KP48" s="16"/>
      <c r="KQ48" s="16"/>
      <c r="KR48" s="16"/>
      <c r="KS48" s="16"/>
      <c r="KT48" s="16"/>
      <c r="KU48" s="16"/>
      <c r="KV48" s="16"/>
      <c r="KW48" s="16"/>
      <c r="KX48" s="16"/>
      <c r="KY48" s="16"/>
      <c r="KZ48" s="16"/>
      <c r="LA48" s="16"/>
      <c r="LB48" s="16"/>
      <c r="LC48" s="16"/>
      <c r="LD48" s="16"/>
      <c r="LE48" s="16"/>
      <c r="LF48" s="16"/>
      <c r="LG48" s="16"/>
      <c r="LH48" s="16"/>
      <c r="LI48" s="16"/>
      <c r="LJ48" s="16"/>
      <c r="LK48" s="16"/>
      <c r="LL48" s="16"/>
      <c r="LM48" s="16"/>
      <c r="LN48" s="16"/>
      <c r="LO48" s="16"/>
      <c r="LP48" s="16"/>
      <c r="LQ48" s="16"/>
      <c r="LR48" s="16"/>
      <c r="LS48" s="16"/>
      <c r="LT48" s="16"/>
      <c r="LU48" s="16"/>
      <c r="LV48" s="16"/>
      <c r="LW48" s="16"/>
      <c r="LX48" s="16"/>
      <c r="LY48" s="16"/>
      <c r="LZ48" s="16"/>
      <c r="MA48" s="16"/>
      <c r="MB48" s="16"/>
      <c r="MC48" s="16"/>
      <c r="MD48" s="16"/>
      <c r="ME48" s="16"/>
      <c r="MF48" s="16"/>
      <c r="MG48" s="16"/>
      <c r="MH48" s="16"/>
      <c r="MI48" s="16"/>
      <c r="MJ48" s="16"/>
      <c r="MK48" s="16"/>
      <c r="ML48" s="16"/>
      <c r="MM48" s="16"/>
      <c r="MN48" s="16"/>
      <c r="MO48" s="16"/>
      <c r="MP48" s="16"/>
      <c r="MQ48" s="16"/>
      <c r="MR48" s="16"/>
      <c r="MS48" s="16"/>
      <c r="MT48" s="16"/>
      <c r="MU48" s="16"/>
      <c r="MV48" s="16"/>
      <c r="MW48" s="16"/>
      <c r="MX48" s="16"/>
      <c r="MY48" s="16"/>
      <c r="MZ48" s="16"/>
      <c r="NA48" s="16"/>
      <c r="NB48" s="16"/>
      <c r="NC48" s="16"/>
      <c r="ND48" s="16"/>
      <c r="NE48" s="16"/>
      <c r="NF48" s="16"/>
      <c r="NG48" s="16"/>
      <c r="NH48" s="16"/>
      <c r="NI48" s="16"/>
      <c r="NJ48" s="16"/>
      <c r="NK48" s="16"/>
      <c r="NL48" s="16"/>
      <c r="NM48" s="16"/>
      <c r="NN48" s="16"/>
      <c r="NO48" s="16"/>
      <c r="NP48" s="16"/>
      <c r="NQ48" s="16"/>
      <c r="NR48" s="16"/>
      <c r="NS48" s="16"/>
      <c r="NT48" s="16"/>
      <c r="NU48" s="16"/>
      <c r="NV48" s="16"/>
      <c r="NW48" s="16"/>
      <c r="NX48" s="16"/>
      <c r="NY48" s="16"/>
      <c r="NZ48" s="16"/>
      <c r="OA48" s="16"/>
      <c r="OB48" s="16"/>
      <c r="OC48" s="16"/>
      <c r="OD48" s="16"/>
      <c r="OE48" s="16"/>
      <c r="OF48" s="16"/>
      <c r="OG48" s="16"/>
      <c r="OH48" s="16"/>
      <c r="OI48" s="16"/>
      <c r="OJ48" s="16"/>
      <c r="OK48" s="16"/>
      <c r="OL48" s="16"/>
      <c r="OM48" s="16"/>
      <c r="ON48" s="16"/>
      <c r="OO48" s="16"/>
      <c r="OP48" s="16"/>
      <c r="OQ48" s="16"/>
      <c r="OR48" s="16"/>
      <c r="OS48" s="16"/>
      <c r="OT48" s="16"/>
      <c r="OU48" s="16"/>
      <c r="OV48" s="16"/>
      <c r="OW48" s="16"/>
      <c r="OX48" s="16"/>
      <c r="OY48" s="16"/>
      <c r="OZ48" s="16"/>
      <c r="PA48" s="16"/>
      <c r="PB48" s="16"/>
      <c r="PC48" s="16"/>
      <c r="PD48" s="16"/>
      <c r="PE48" s="16"/>
      <c r="PF48" s="16"/>
      <c r="PG48" s="16"/>
      <c r="PH48" s="16"/>
      <c r="PI48" s="16"/>
      <c r="PJ48" s="16"/>
      <c r="PK48" s="16"/>
      <c r="PL48" s="16"/>
      <c r="PM48" s="16"/>
      <c r="PN48" s="16"/>
      <c r="PO48" s="16"/>
      <c r="PP48" s="16"/>
      <c r="PQ48" s="16"/>
      <c r="PR48" s="16"/>
      <c r="PS48" s="16"/>
      <c r="PT48" s="16"/>
      <c r="PU48" s="16"/>
      <c r="PV48" s="16"/>
      <c r="PW48" s="16"/>
      <c r="PX48" s="16"/>
      <c r="PY48" s="16"/>
      <c r="PZ48" s="16"/>
      <c r="QA48" s="16"/>
      <c r="QB48" s="16"/>
      <c r="QC48" s="16"/>
      <c r="QD48" s="16"/>
      <c r="QE48" s="16"/>
      <c r="QF48" s="16"/>
      <c r="QG48" s="16"/>
      <c r="QH48" s="16"/>
      <c r="QI48" s="16"/>
      <c r="QJ48" s="16"/>
      <c r="QK48" s="16"/>
      <c r="QL48" s="16"/>
      <c r="QM48" s="16"/>
      <c r="QN48" s="16"/>
      <c r="QO48" s="16"/>
      <c r="QP48" s="16"/>
      <c r="QQ48" s="16"/>
      <c r="QR48" s="16"/>
      <c r="QS48" s="16"/>
      <c r="QT48" s="16"/>
      <c r="QU48" s="16"/>
      <c r="QV48" s="16"/>
      <c r="QW48" s="16"/>
      <c r="QX48" s="16"/>
      <c r="QY48" s="16"/>
      <c r="QZ48" s="16"/>
      <c r="RA48" s="16"/>
      <c r="RB48" s="16"/>
      <c r="RC48" s="16"/>
      <c r="RD48" s="16"/>
      <c r="RE48" s="16"/>
      <c r="RF48" s="16"/>
      <c r="RG48" s="16"/>
      <c r="RH48" s="16"/>
      <c r="RI48" s="16"/>
      <c r="RJ48" s="16"/>
      <c r="RK48" s="16"/>
      <c r="RL48" s="16"/>
      <c r="RM48" s="16"/>
      <c r="RN48" s="16"/>
      <c r="RO48" s="16"/>
      <c r="RP48" s="16"/>
      <c r="RQ48" s="16"/>
      <c r="RR48" s="16"/>
      <c r="RS48" s="16"/>
      <c r="RT48" s="16"/>
      <c r="RU48" s="16"/>
      <c r="RV48" s="16"/>
      <c r="RW48" s="16"/>
      <c r="RX48" s="16"/>
      <c r="RY48" s="16"/>
      <c r="RZ48" s="16"/>
      <c r="SA48" s="16"/>
      <c r="SB48" s="16"/>
      <c r="SC48" s="16"/>
      <c r="SD48" s="16"/>
      <c r="SE48" s="16"/>
      <c r="SF48" s="16"/>
      <c r="SG48" s="16"/>
      <c r="SH48" s="16"/>
      <c r="SI48" s="16"/>
      <c r="SJ48" s="16"/>
      <c r="SK48" s="16"/>
      <c r="SL48" s="16"/>
      <c r="SM48" s="16"/>
      <c r="SN48" s="16"/>
      <c r="SO48" s="16"/>
      <c r="SP48" s="16"/>
      <c r="SQ48" s="16"/>
      <c r="SR48" s="16"/>
      <c r="SS48" s="16"/>
      <c r="ST48" s="16"/>
      <c r="SU48" s="16"/>
      <c r="SV48" s="16"/>
      <c r="SW48" s="16"/>
      <c r="SX48" s="16"/>
      <c r="SY48" s="16"/>
      <c r="SZ48" s="16"/>
      <c r="TA48" s="16"/>
      <c r="TB48" s="16"/>
      <c r="TC48" s="16"/>
      <c r="TD48" s="16"/>
      <c r="TE48" s="16"/>
      <c r="TF48" s="16"/>
      <c r="TG48" s="16"/>
      <c r="TH48" s="16"/>
      <c r="TI48" s="16"/>
      <c r="TJ48" s="16"/>
      <c r="TK48" s="16"/>
      <c r="TL48" s="16"/>
      <c r="TM48" s="16"/>
      <c r="TN48" s="16"/>
      <c r="TO48" s="16"/>
      <c r="TP48" s="16"/>
      <c r="TQ48" s="16"/>
      <c r="TR48" s="16"/>
      <c r="TS48" s="16"/>
      <c r="TT48" s="16"/>
      <c r="TU48" s="16"/>
      <c r="TV48" s="16"/>
      <c r="TW48" s="16"/>
      <c r="TX48" s="16"/>
      <c r="TY48" s="16"/>
      <c r="TZ48" s="16"/>
      <c r="UA48" s="16"/>
      <c r="UB48" s="16"/>
      <c r="UC48" s="16"/>
      <c r="UD48" s="16"/>
      <c r="UE48" s="16"/>
      <c r="UF48" s="16"/>
      <c r="UG48" s="16"/>
      <c r="UH48" s="16"/>
      <c r="UI48" s="16"/>
      <c r="UJ48" s="16"/>
      <c r="UK48" s="16"/>
      <c r="UL48" s="16"/>
      <c r="UM48" s="16"/>
      <c r="UN48" s="16"/>
      <c r="UO48" s="16"/>
      <c r="UP48" s="16"/>
      <c r="UQ48" s="16"/>
      <c r="UR48" s="16"/>
    </row>
    <row r="49" spans="1:564" ht="13.8" thickBot="1" x14ac:dyDescent="0.35">
      <c r="A49" s="49" t="s">
        <v>0</v>
      </c>
      <c r="B49" s="32"/>
      <c r="C49" s="33"/>
      <c r="D49" s="26"/>
      <c r="E49" s="26"/>
      <c r="F49" s="26"/>
      <c r="G49" s="26"/>
      <c r="H49" s="26"/>
      <c r="I49" s="26">
        <f>SUM(H43:H48)</f>
        <v>14</v>
      </c>
      <c r="J49" s="15"/>
    </row>
    <row r="50" spans="1:564" ht="52.8" x14ac:dyDescent="0.3">
      <c r="A50" s="73" t="s">
        <v>7</v>
      </c>
      <c r="B50" s="17"/>
      <c r="C50" s="4"/>
      <c r="D50" s="3" t="s">
        <v>54</v>
      </c>
      <c r="E50" s="3">
        <v>3600</v>
      </c>
      <c r="F50" s="3" t="s">
        <v>32</v>
      </c>
      <c r="G50" s="3" t="s">
        <v>105</v>
      </c>
      <c r="H50" s="3">
        <v>4</v>
      </c>
      <c r="I50" s="21"/>
      <c r="J50" s="15"/>
    </row>
    <row r="51" spans="1:564" s="16" customFormat="1" ht="158.4" x14ac:dyDescent="0.3">
      <c r="A51" s="74"/>
      <c r="B51" s="18"/>
      <c r="C51" s="1" t="s">
        <v>87</v>
      </c>
      <c r="D51" s="2" t="s">
        <v>12</v>
      </c>
      <c r="E51" s="2" t="s">
        <v>61</v>
      </c>
      <c r="F51" s="2" t="s">
        <v>117</v>
      </c>
      <c r="G51" s="2" t="s">
        <v>13</v>
      </c>
      <c r="H51" s="2">
        <v>3</v>
      </c>
      <c r="I51" s="22"/>
      <c r="J51" s="27"/>
      <c r="K51" s="15"/>
    </row>
    <row r="52" spans="1:564" ht="52.8" x14ac:dyDescent="0.3">
      <c r="A52" s="74"/>
      <c r="B52" s="18"/>
      <c r="C52" s="1"/>
      <c r="D52" s="2" t="s">
        <v>54</v>
      </c>
      <c r="E52" s="2">
        <v>3430</v>
      </c>
      <c r="F52" s="2" t="s">
        <v>33</v>
      </c>
      <c r="G52" s="2" t="s">
        <v>106</v>
      </c>
      <c r="H52" s="2">
        <v>3</v>
      </c>
      <c r="I52" s="22"/>
      <c r="J52" s="27"/>
    </row>
    <row r="53" spans="1:564" ht="66" x14ac:dyDescent="0.3">
      <c r="A53" s="74"/>
      <c r="B53" s="18"/>
      <c r="C53" s="1"/>
      <c r="D53" s="2" t="s">
        <v>54</v>
      </c>
      <c r="E53" s="2">
        <v>3431</v>
      </c>
      <c r="F53" s="2" t="s">
        <v>34</v>
      </c>
      <c r="G53" s="2" t="s">
        <v>74</v>
      </c>
      <c r="H53" s="2">
        <v>1</v>
      </c>
      <c r="I53" s="22"/>
      <c r="J53" s="27"/>
    </row>
    <row r="54" spans="1:564" ht="79.2" x14ac:dyDescent="0.3">
      <c r="A54" s="74"/>
      <c r="B54" s="18"/>
      <c r="C54" s="1" t="s">
        <v>48</v>
      </c>
      <c r="D54" s="2" t="s">
        <v>25</v>
      </c>
      <c r="E54" s="2" t="s">
        <v>61</v>
      </c>
      <c r="F54" s="2" t="s">
        <v>37</v>
      </c>
      <c r="G54" s="2" t="s">
        <v>45</v>
      </c>
      <c r="H54" s="2">
        <v>3</v>
      </c>
      <c r="I54" s="22"/>
      <c r="J54" s="15"/>
    </row>
    <row r="55" spans="1:564" s="28" customFormat="1" ht="53.4" thickBot="1" x14ac:dyDescent="0.35">
      <c r="A55" s="75"/>
      <c r="B55" s="19"/>
      <c r="C55" s="6" t="s">
        <v>72</v>
      </c>
      <c r="D55" s="5" t="s">
        <v>50</v>
      </c>
      <c r="E55" s="5" t="s">
        <v>61</v>
      </c>
      <c r="F55" s="5" t="s">
        <v>128</v>
      </c>
      <c r="G55" s="5" t="s">
        <v>112</v>
      </c>
      <c r="H55" s="5">
        <v>3</v>
      </c>
      <c r="I55" s="23"/>
      <c r="J55" s="15"/>
      <c r="K55" s="15"/>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c r="FA55" s="16"/>
      <c r="FB55" s="16"/>
      <c r="FC55" s="16"/>
      <c r="FD55" s="16"/>
      <c r="FE55" s="16"/>
      <c r="FF55" s="16"/>
      <c r="FG55" s="16"/>
      <c r="FH55" s="16"/>
      <c r="FI55" s="16"/>
      <c r="FJ55" s="16"/>
      <c r="FK55" s="16"/>
      <c r="FL55" s="16"/>
      <c r="FM55" s="16"/>
      <c r="FN55" s="16"/>
      <c r="FO55" s="16"/>
      <c r="FP55" s="16"/>
      <c r="FQ55" s="16"/>
      <c r="FR55" s="16"/>
      <c r="FS55" s="16"/>
      <c r="FT55" s="16"/>
      <c r="FU55" s="16"/>
      <c r="FV55" s="16"/>
      <c r="FW55" s="16"/>
      <c r="FX55" s="16"/>
      <c r="FY55" s="16"/>
      <c r="FZ55" s="16"/>
      <c r="GA55" s="16"/>
      <c r="GB55" s="16"/>
      <c r="GC55" s="16"/>
      <c r="GD55" s="16"/>
      <c r="GE55" s="16"/>
      <c r="GF55" s="16"/>
      <c r="GG55" s="16"/>
      <c r="GH55" s="16"/>
      <c r="GI55" s="16"/>
      <c r="GJ55" s="16"/>
      <c r="GK55" s="16"/>
      <c r="GL55" s="16"/>
      <c r="GM55" s="16"/>
      <c r="GN55" s="16"/>
      <c r="GO55" s="16"/>
      <c r="GP55" s="16"/>
      <c r="GQ55" s="16"/>
      <c r="GR55" s="16"/>
      <c r="GS55" s="16"/>
      <c r="GT55" s="16"/>
      <c r="GU55" s="16"/>
      <c r="GV55" s="16"/>
      <c r="GW55" s="16"/>
      <c r="GX55" s="16"/>
      <c r="GY55" s="16"/>
      <c r="GZ55" s="16"/>
      <c r="HA55" s="16"/>
      <c r="HB55" s="16"/>
      <c r="HC55" s="16"/>
      <c r="HD55" s="16"/>
      <c r="HE55" s="16"/>
      <c r="HF55" s="16"/>
      <c r="HG55" s="16"/>
      <c r="HH55" s="16"/>
      <c r="HI55" s="16"/>
      <c r="HJ55" s="16"/>
      <c r="HK55" s="16"/>
      <c r="HL55" s="16"/>
      <c r="HM55" s="16"/>
      <c r="HN55" s="16"/>
      <c r="HO55" s="16"/>
      <c r="HP55" s="16"/>
      <c r="HQ55" s="16"/>
      <c r="HR55" s="16"/>
      <c r="HS55" s="16"/>
      <c r="HT55" s="16"/>
      <c r="HU55" s="16"/>
      <c r="HV55" s="16"/>
      <c r="HW55" s="16"/>
      <c r="HX55" s="16"/>
      <c r="HY55" s="16"/>
      <c r="HZ55" s="16"/>
      <c r="IA55" s="16"/>
      <c r="IB55" s="16"/>
      <c r="IC55" s="16"/>
      <c r="ID55" s="16"/>
      <c r="IE55" s="16"/>
      <c r="IF55" s="16"/>
      <c r="IG55" s="16"/>
      <c r="IH55" s="16"/>
      <c r="II55" s="16"/>
      <c r="IJ55" s="16"/>
      <c r="IK55" s="16"/>
      <c r="IL55" s="16"/>
      <c r="IM55" s="16"/>
      <c r="IN55" s="16"/>
      <c r="IO55" s="16"/>
      <c r="IP55" s="16"/>
      <c r="IQ55" s="16"/>
      <c r="IR55" s="16"/>
      <c r="IS55" s="16"/>
      <c r="IT55" s="16"/>
      <c r="IU55" s="16"/>
      <c r="IV55" s="16"/>
      <c r="IW55" s="16"/>
      <c r="IX55" s="16"/>
      <c r="IY55" s="16"/>
      <c r="IZ55" s="16"/>
      <c r="JA55" s="16"/>
      <c r="JB55" s="16"/>
      <c r="JC55" s="16"/>
      <c r="JD55" s="16"/>
      <c r="JE55" s="16"/>
      <c r="JF55" s="16"/>
      <c r="JG55" s="16"/>
      <c r="JH55" s="16"/>
      <c r="JI55" s="16"/>
      <c r="JJ55" s="16"/>
      <c r="JK55" s="16"/>
      <c r="JL55" s="16"/>
      <c r="JM55" s="16"/>
      <c r="JN55" s="16"/>
      <c r="JO55" s="16"/>
      <c r="JP55" s="16"/>
      <c r="JQ55" s="16"/>
      <c r="JR55" s="16"/>
      <c r="JS55" s="16"/>
      <c r="JT55" s="16"/>
      <c r="JU55" s="16"/>
      <c r="JV55" s="16"/>
      <c r="JW55" s="16"/>
      <c r="JX55" s="16"/>
      <c r="JY55" s="16"/>
      <c r="JZ55" s="16"/>
      <c r="KA55" s="16"/>
      <c r="KB55" s="16"/>
      <c r="KC55" s="16"/>
      <c r="KD55" s="16"/>
      <c r="KE55" s="16"/>
      <c r="KF55" s="16"/>
      <c r="KG55" s="16"/>
      <c r="KH55" s="16"/>
      <c r="KI55" s="16"/>
      <c r="KJ55" s="16"/>
      <c r="KK55" s="16"/>
      <c r="KL55" s="16"/>
      <c r="KM55" s="16"/>
      <c r="KN55" s="16"/>
      <c r="KO55" s="16"/>
      <c r="KP55" s="16"/>
      <c r="KQ55" s="16"/>
      <c r="KR55" s="16"/>
      <c r="KS55" s="16"/>
      <c r="KT55" s="16"/>
      <c r="KU55" s="16"/>
      <c r="KV55" s="16"/>
      <c r="KW55" s="16"/>
      <c r="KX55" s="16"/>
      <c r="KY55" s="16"/>
      <c r="KZ55" s="16"/>
      <c r="LA55" s="16"/>
      <c r="LB55" s="16"/>
      <c r="LC55" s="16"/>
      <c r="LD55" s="16"/>
      <c r="LE55" s="16"/>
      <c r="LF55" s="16"/>
      <c r="LG55" s="16"/>
      <c r="LH55" s="16"/>
      <c r="LI55" s="16"/>
      <c r="LJ55" s="16"/>
      <c r="LK55" s="16"/>
      <c r="LL55" s="16"/>
      <c r="LM55" s="16"/>
      <c r="LN55" s="16"/>
      <c r="LO55" s="16"/>
      <c r="LP55" s="16"/>
      <c r="LQ55" s="16"/>
      <c r="LR55" s="16"/>
      <c r="LS55" s="16"/>
      <c r="LT55" s="16"/>
      <c r="LU55" s="16"/>
      <c r="LV55" s="16"/>
      <c r="LW55" s="16"/>
      <c r="LX55" s="16"/>
      <c r="LY55" s="16"/>
      <c r="LZ55" s="16"/>
      <c r="MA55" s="16"/>
      <c r="MB55" s="16"/>
      <c r="MC55" s="16"/>
      <c r="MD55" s="16"/>
      <c r="ME55" s="16"/>
      <c r="MF55" s="16"/>
      <c r="MG55" s="16"/>
      <c r="MH55" s="16"/>
      <c r="MI55" s="16"/>
      <c r="MJ55" s="16"/>
      <c r="MK55" s="16"/>
      <c r="ML55" s="16"/>
      <c r="MM55" s="16"/>
      <c r="MN55" s="16"/>
      <c r="MO55" s="16"/>
      <c r="MP55" s="16"/>
      <c r="MQ55" s="16"/>
      <c r="MR55" s="16"/>
      <c r="MS55" s="16"/>
      <c r="MT55" s="16"/>
      <c r="MU55" s="16"/>
      <c r="MV55" s="16"/>
      <c r="MW55" s="16"/>
      <c r="MX55" s="16"/>
      <c r="MY55" s="16"/>
      <c r="MZ55" s="16"/>
      <c r="NA55" s="16"/>
      <c r="NB55" s="16"/>
      <c r="NC55" s="16"/>
      <c r="ND55" s="16"/>
      <c r="NE55" s="16"/>
      <c r="NF55" s="16"/>
      <c r="NG55" s="16"/>
      <c r="NH55" s="16"/>
      <c r="NI55" s="16"/>
      <c r="NJ55" s="16"/>
      <c r="NK55" s="16"/>
      <c r="NL55" s="16"/>
      <c r="NM55" s="16"/>
      <c r="NN55" s="16"/>
      <c r="NO55" s="16"/>
      <c r="NP55" s="16"/>
      <c r="NQ55" s="16"/>
      <c r="NR55" s="16"/>
      <c r="NS55" s="16"/>
      <c r="NT55" s="16"/>
      <c r="NU55" s="16"/>
      <c r="NV55" s="16"/>
      <c r="NW55" s="16"/>
      <c r="NX55" s="16"/>
      <c r="NY55" s="16"/>
      <c r="NZ55" s="16"/>
      <c r="OA55" s="16"/>
      <c r="OB55" s="16"/>
      <c r="OC55" s="16"/>
      <c r="OD55" s="16"/>
      <c r="OE55" s="16"/>
      <c r="OF55" s="16"/>
      <c r="OG55" s="16"/>
      <c r="OH55" s="16"/>
      <c r="OI55" s="16"/>
      <c r="OJ55" s="16"/>
      <c r="OK55" s="16"/>
      <c r="OL55" s="16"/>
      <c r="OM55" s="16"/>
      <c r="ON55" s="16"/>
      <c r="OO55" s="16"/>
      <c r="OP55" s="16"/>
      <c r="OQ55" s="16"/>
      <c r="OR55" s="16"/>
      <c r="OS55" s="16"/>
      <c r="OT55" s="16"/>
      <c r="OU55" s="16"/>
      <c r="OV55" s="16"/>
      <c r="OW55" s="16"/>
      <c r="OX55" s="16"/>
      <c r="OY55" s="16"/>
      <c r="OZ55" s="16"/>
      <c r="PA55" s="16"/>
      <c r="PB55" s="16"/>
      <c r="PC55" s="16"/>
      <c r="PD55" s="16"/>
      <c r="PE55" s="16"/>
      <c r="PF55" s="16"/>
      <c r="PG55" s="16"/>
      <c r="PH55" s="16"/>
      <c r="PI55" s="16"/>
      <c r="PJ55" s="16"/>
      <c r="PK55" s="16"/>
      <c r="PL55" s="16"/>
      <c r="PM55" s="16"/>
      <c r="PN55" s="16"/>
      <c r="PO55" s="16"/>
      <c r="PP55" s="16"/>
      <c r="PQ55" s="16"/>
      <c r="PR55" s="16"/>
      <c r="PS55" s="16"/>
      <c r="PT55" s="16"/>
      <c r="PU55" s="16"/>
      <c r="PV55" s="16"/>
      <c r="PW55" s="16"/>
      <c r="PX55" s="16"/>
      <c r="PY55" s="16"/>
      <c r="PZ55" s="16"/>
      <c r="QA55" s="16"/>
      <c r="QB55" s="16"/>
      <c r="QC55" s="16"/>
      <c r="QD55" s="16"/>
      <c r="QE55" s="16"/>
      <c r="QF55" s="16"/>
      <c r="QG55" s="16"/>
      <c r="QH55" s="16"/>
      <c r="QI55" s="16"/>
      <c r="QJ55" s="16"/>
      <c r="QK55" s="16"/>
      <c r="QL55" s="16"/>
      <c r="QM55" s="16"/>
      <c r="QN55" s="16"/>
      <c r="QO55" s="16"/>
      <c r="QP55" s="16"/>
      <c r="QQ55" s="16"/>
      <c r="QR55" s="16"/>
      <c r="QS55" s="16"/>
      <c r="QT55" s="16"/>
      <c r="QU55" s="16"/>
      <c r="QV55" s="16"/>
      <c r="QW55" s="16"/>
      <c r="QX55" s="16"/>
      <c r="QY55" s="16"/>
      <c r="QZ55" s="16"/>
      <c r="RA55" s="16"/>
      <c r="RB55" s="16"/>
      <c r="RC55" s="16"/>
      <c r="RD55" s="16"/>
      <c r="RE55" s="16"/>
      <c r="RF55" s="16"/>
      <c r="RG55" s="16"/>
      <c r="RH55" s="16"/>
      <c r="RI55" s="16"/>
      <c r="RJ55" s="16"/>
      <c r="RK55" s="16"/>
      <c r="RL55" s="16"/>
      <c r="RM55" s="16"/>
      <c r="RN55" s="16"/>
      <c r="RO55" s="16"/>
      <c r="RP55" s="16"/>
      <c r="RQ55" s="16"/>
      <c r="RR55" s="16"/>
      <c r="RS55" s="16"/>
      <c r="RT55" s="16"/>
      <c r="RU55" s="16"/>
      <c r="RV55" s="16"/>
      <c r="RW55" s="16"/>
      <c r="RX55" s="16"/>
      <c r="RY55" s="16"/>
      <c r="RZ55" s="16"/>
      <c r="SA55" s="16"/>
      <c r="SB55" s="16"/>
      <c r="SC55" s="16"/>
      <c r="SD55" s="16"/>
      <c r="SE55" s="16"/>
      <c r="SF55" s="16"/>
      <c r="SG55" s="16"/>
      <c r="SH55" s="16"/>
      <c r="SI55" s="16"/>
      <c r="SJ55" s="16"/>
      <c r="SK55" s="16"/>
      <c r="SL55" s="16"/>
      <c r="SM55" s="16"/>
      <c r="SN55" s="16"/>
      <c r="SO55" s="16"/>
      <c r="SP55" s="16"/>
      <c r="SQ55" s="16"/>
      <c r="SR55" s="16"/>
      <c r="SS55" s="16"/>
      <c r="ST55" s="16"/>
      <c r="SU55" s="16"/>
      <c r="SV55" s="16"/>
      <c r="SW55" s="16"/>
      <c r="SX55" s="16"/>
      <c r="SY55" s="16"/>
      <c r="SZ55" s="16"/>
      <c r="TA55" s="16"/>
      <c r="TB55" s="16"/>
      <c r="TC55" s="16"/>
      <c r="TD55" s="16"/>
      <c r="TE55" s="16"/>
      <c r="TF55" s="16"/>
      <c r="TG55" s="16"/>
      <c r="TH55" s="16"/>
      <c r="TI55" s="16"/>
      <c r="TJ55" s="16"/>
      <c r="TK55" s="16"/>
      <c r="TL55" s="16"/>
      <c r="TM55" s="16"/>
      <c r="TN55" s="16"/>
      <c r="TO55" s="16"/>
      <c r="TP55" s="16"/>
      <c r="TQ55" s="16"/>
      <c r="TR55" s="16"/>
      <c r="TS55" s="16"/>
      <c r="TT55" s="16"/>
      <c r="TU55" s="16"/>
      <c r="TV55" s="16"/>
      <c r="TW55" s="16"/>
      <c r="TX55" s="16"/>
      <c r="TY55" s="16"/>
      <c r="TZ55" s="16"/>
      <c r="UA55" s="16"/>
      <c r="UB55" s="16"/>
      <c r="UC55" s="16"/>
      <c r="UD55" s="16"/>
      <c r="UE55" s="16"/>
      <c r="UF55" s="16"/>
      <c r="UG55" s="16"/>
      <c r="UH55" s="16"/>
      <c r="UI55" s="16"/>
      <c r="UJ55" s="16"/>
      <c r="UK55" s="16"/>
      <c r="UL55" s="16"/>
      <c r="UM55" s="16"/>
      <c r="UN55" s="16"/>
      <c r="UO55" s="16"/>
      <c r="UP55" s="16"/>
      <c r="UQ55" s="16"/>
      <c r="UR55" s="16"/>
    </row>
    <row r="56" spans="1:564" ht="13.8" thickBot="1" x14ac:dyDescent="0.35">
      <c r="A56" s="49" t="s">
        <v>0</v>
      </c>
      <c r="B56" s="32"/>
      <c r="C56" s="33"/>
      <c r="D56" s="26"/>
      <c r="E56" s="26"/>
      <c r="F56" s="26"/>
      <c r="G56" s="26"/>
      <c r="H56" s="26"/>
      <c r="I56" s="26">
        <f>SUM(H50:H55)</f>
        <v>17</v>
      </c>
      <c r="J56" s="15"/>
    </row>
    <row r="57" spans="1:564" ht="105.6" x14ac:dyDescent="0.3">
      <c r="A57" s="73" t="s">
        <v>8</v>
      </c>
      <c r="B57" s="17"/>
      <c r="C57" s="4" t="s">
        <v>88</v>
      </c>
      <c r="D57" s="3" t="s">
        <v>54</v>
      </c>
      <c r="E57" s="3" t="s">
        <v>61</v>
      </c>
      <c r="F57" s="3" t="s">
        <v>56</v>
      </c>
      <c r="G57" s="3" t="s">
        <v>62</v>
      </c>
      <c r="H57" s="3">
        <v>3</v>
      </c>
      <c r="I57" s="21"/>
      <c r="J57" s="27"/>
    </row>
    <row r="58" spans="1:564" ht="118.8" x14ac:dyDescent="0.3">
      <c r="A58" s="74"/>
      <c r="B58" s="18"/>
      <c r="C58" s="1" t="s">
        <v>89</v>
      </c>
      <c r="D58" s="2" t="s">
        <v>54</v>
      </c>
      <c r="E58" s="2" t="s">
        <v>61</v>
      </c>
      <c r="F58" s="2" t="s">
        <v>57</v>
      </c>
      <c r="G58" s="2" t="s">
        <v>63</v>
      </c>
      <c r="H58" s="2">
        <v>1</v>
      </c>
      <c r="I58" s="22"/>
      <c r="J58" s="15"/>
    </row>
    <row r="59" spans="1:564" ht="79.2" x14ac:dyDescent="0.3">
      <c r="A59" s="74"/>
      <c r="B59" s="18"/>
      <c r="C59" s="1" t="s">
        <v>90</v>
      </c>
      <c r="D59" s="2" t="s">
        <v>12</v>
      </c>
      <c r="E59" s="2" t="s">
        <v>61</v>
      </c>
      <c r="F59" s="2" t="s">
        <v>94</v>
      </c>
      <c r="G59" s="2" t="s">
        <v>13</v>
      </c>
      <c r="H59" s="2">
        <v>3</v>
      </c>
      <c r="I59" s="22"/>
      <c r="J59" s="15"/>
    </row>
    <row r="60" spans="1:564" ht="184.8" x14ac:dyDescent="0.3">
      <c r="A60" s="74"/>
      <c r="B60" s="18"/>
      <c r="C60" s="1" t="s">
        <v>91</v>
      </c>
      <c r="D60" s="2" t="s">
        <v>12</v>
      </c>
      <c r="E60" s="2" t="s">
        <v>61</v>
      </c>
      <c r="F60" s="2" t="s">
        <v>118</v>
      </c>
      <c r="G60" s="2" t="s">
        <v>13</v>
      </c>
      <c r="H60" s="2">
        <v>3</v>
      </c>
      <c r="I60" s="22"/>
      <c r="J60" s="15"/>
    </row>
    <row r="61" spans="1:564" s="16" customFormat="1" ht="77.400000000000006" customHeight="1" x14ac:dyDescent="0.3">
      <c r="A61" s="74"/>
      <c r="B61" s="18"/>
      <c r="C61" s="1"/>
      <c r="D61" s="2" t="s">
        <v>54</v>
      </c>
      <c r="E61" s="2">
        <v>4096</v>
      </c>
      <c r="F61" s="2" t="s">
        <v>35</v>
      </c>
      <c r="G61" s="2" t="s">
        <v>107</v>
      </c>
      <c r="H61" s="2">
        <v>1</v>
      </c>
      <c r="I61" s="22"/>
      <c r="J61" s="15"/>
      <c r="K61" s="15"/>
    </row>
    <row r="62" spans="1:564" ht="184.8" x14ac:dyDescent="0.3">
      <c r="A62" s="74"/>
      <c r="B62" s="18"/>
      <c r="C62" s="1" t="s">
        <v>46</v>
      </c>
      <c r="D62" s="2" t="s">
        <v>12</v>
      </c>
      <c r="E62" s="2" t="s">
        <v>61</v>
      </c>
      <c r="F62" s="2" t="s">
        <v>119</v>
      </c>
      <c r="G62" s="2" t="s">
        <v>13</v>
      </c>
      <c r="H62" s="2">
        <v>2</v>
      </c>
      <c r="I62" s="22"/>
      <c r="J62" s="15"/>
    </row>
    <row r="63" spans="1:564" s="28" customFormat="1" ht="53.4" thickBot="1" x14ac:dyDescent="0.35">
      <c r="A63" s="75"/>
      <c r="B63" s="30"/>
      <c r="C63" s="34" t="s">
        <v>36</v>
      </c>
      <c r="D63" s="29" t="s">
        <v>12</v>
      </c>
      <c r="E63" s="29" t="s">
        <v>61</v>
      </c>
      <c r="F63" s="29" t="s">
        <v>77</v>
      </c>
      <c r="G63" s="29" t="s">
        <v>84</v>
      </c>
      <c r="H63" s="5">
        <v>3</v>
      </c>
      <c r="I63" s="23"/>
      <c r="J63" s="27"/>
      <c r="K63" s="27"/>
      <c r="L63" s="27"/>
      <c r="M63" s="27"/>
      <c r="N63" s="27"/>
      <c r="O63" s="27"/>
      <c r="P63" s="27"/>
      <c r="Q63" s="27"/>
      <c r="R63" s="27"/>
      <c r="S63" s="27"/>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c r="EM63" s="16"/>
      <c r="EN63" s="16"/>
      <c r="EO63" s="16"/>
      <c r="EP63" s="16"/>
      <c r="EQ63" s="16"/>
      <c r="ER63" s="16"/>
      <c r="ES63" s="16"/>
      <c r="ET63" s="16"/>
      <c r="EU63" s="16"/>
      <c r="EV63" s="16"/>
      <c r="EW63" s="16"/>
      <c r="EX63" s="16"/>
      <c r="EY63" s="16"/>
      <c r="EZ63" s="16"/>
      <c r="FA63" s="16"/>
      <c r="FB63" s="16"/>
      <c r="FC63" s="16"/>
      <c r="FD63" s="16"/>
      <c r="FE63" s="16"/>
      <c r="FF63" s="16"/>
      <c r="FG63" s="16"/>
      <c r="FH63" s="16"/>
      <c r="FI63" s="16"/>
      <c r="FJ63" s="16"/>
      <c r="FK63" s="16"/>
      <c r="FL63" s="16"/>
      <c r="FM63" s="16"/>
      <c r="FN63" s="16"/>
      <c r="FO63" s="16"/>
      <c r="FP63" s="16"/>
      <c r="FQ63" s="16"/>
      <c r="FR63" s="16"/>
      <c r="FS63" s="16"/>
      <c r="FT63" s="16"/>
      <c r="FU63" s="16"/>
      <c r="FV63" s="16"/>
      <c r="FW63" s="16"/>
      <c r="FX63" s="16"/>
      <c r="FY63" s="16"/>
      <c r="FZ63" s="16"/>
      <c r="GA63" s="16"/>
      <c r="GB63" s="16"/>
      <c r="GC63" s="16"/>
      <c r="GD63" s="16"/>
      <c r="GE63" s="16"/>
      <c r="GF63" s="16"/>
      <c r="GG63" s="16"/>
      <c r="GH63" s="16"/>
      <c r="GI63" s="16"/>
      <c r="GJ63" s="16"/>
      <c r="GK63" s="16"/>
      <c r="GL63" s="16"/>
      <c r="GM63" s="16"/>
      <c r="GN63" s="16"/>
      <c r="GO63" s="16"/>
      <c r="GP63" s="16"/>
      <c r="GQ63" s="16"/>
      <c r="GR63" s="16"/>
      <c r="GS63" s="16"/>
      <c r="GT63" s="16"/>
      <c r="GU63" s="16"/>
      <c r="GV63" s="16"/>
      <c r="GW63" s="16"/>
      <c r="GX63" s="16"/>
      <c r="GY63" s="16"/>
      <c r="GZ63" s="16"/>
      <c r="HA63" s="16"/>
      <c r="HB63" s="16"/>
      <c r="HC63" s="16"/>
      <c r="HD63" s="16"/>
      <c r="HE63" s="16"/>
      <c r="HF63" s="16"/>
      <c r="HG63" s="16"/>
      <c r="HH63" s="16"/>
      <c r="HI63" s="16"/>
      <c r="HJ63" s="16"/>
      <c r="HK63" s="16"/>
      <c r="HL63" s="16"/>
      <c r="HM63" s="16"/>
      <c r="HN63" s="16"/>
      <c r="HO63" s="16"/>
      <c r="HP63" s="16"/>
      <c r="HQ63" s="16"/>
      <c r="HR63" s="16"/>
      <c r="HS63" s="16"/>
      <c r="HT63" s="16"/>
      <c r="HU63" s="16"/>
      <c r="HV63" s="16"/>
      <c r="HW63" s="16"/>
      <c r="HX63" s="16"/>
      <c r="HY63" s="16"/>
      <c r="HZ63" s="16"/>
      <c r="IA63" s="16"/>
      <c r="IB63" s="16"/>
      <c r="IC63" s="16"/>
      <c r="ID63" s="16"/>
      <c r="IE63" s="16"/>
      <c r="IF63" s="16"/>
      <c r="IG63" s="16"/>
      <c r="IH63" s="16"/>
      <c r="II63" s="16"/>
      <c r="IJ63" s="16"/>
      <c r="IK63" s="16"/>
      <c r="IL63" s="16"/>
      <c r="IM63" s="16"/>
      <c r="IN63" s="16"/>
      <c r="IO63" s="16"/>
      <c r="IP63" s="16"/>
      <c r="IQ63" s="16"/>
      <c r="IR63" s="16"/>
      <c r="IS63" s="16"/>
      <c r="IT63" s="16"/>
      <c r="IU63" s="16"/>
      <c r="IV63" s="16"/>
      <c r="IW63" s="16"/>
      <c r="IX63" s="16"/>
      <c r="IY63" s="16"/>
      <c r="IZ63" s="16"/>
      <c r="JA63" s="16"/>
      <c r="JB63" s="16"/>
      <c r="JC63" s="16"/>
      <c r="JD63" s="16"/>
      <c r="JE63" s="16"/>
      <c r="JF63" s="16"/>
      <c r="JG63" s="16"/>
      <c r="JH63" s="16"/>
      <c r="JI63" s="16"/>
      <c r="JJ63" s="16"/>
      <c r="JK63" s="16"/>
      <c r="JL63" s="16"/>
      <c r="JM63" s="16"/>
      <c r="JN63" s="16"/>
      <c r="JO63" s="16"/>
      <c r="JP63" s="16"/>
      <c r="JQ63" s="16"/>
      <c r="JR63" s="16"/>
      <c r="JS63" s="16"/>
      <c r="JT63" s="16"/>
      <c r="JU63" s="16"/>
      <c r="JV63" s="16"/>
      <c r="JW63" s="16"/>
      <c r="JX63" s="16"/>
      <c r="JY63" s="16"/>
      <c r="JZ63" s="16"/>
      <c r="KA63" s="16"/>
      <c r="KB63" s="16"/>
      <c r="KC63" s="16"/>
      <c r="KD63" s="16"/>
      <c r="KE63" s="16"/>
      <c r="KF63" s="16"/>
      <c r="KG63" s="16"/>
      <c r="KH63" s="16"/>
      <c r="KI63" s="16"/>
      <c r="KJ63" s="16"/>
      <c r="KK63" s="16"/>
      <c r="KL63" s="16"/>
      <c r="KM63" s="16"/>
      <c r="KN63" s="16"/>
      <c r="KO63" s="16"/>
      <c r="KP63" s="16"/>
      <c r="KQ63" s="16"/>
      <c r="KR63" s="16"/>
      <c r="KS63" s="16"/>
      <c r="KT63" s="16"/>
      <c r="KU63" s="16"/>
      <c r="KV63" s="16"/>
      <c r="KW63" s="16"/>
      <c r="KX63" s="16"/>
      <c r="KY63" s="16"/>
      <c r="KZ63" s="16"/>
      <c r="LA63" s="16"/>
      <c r="LB63" s="16"/>
      <c r="LC63" s="16"/>
      <c r="LD63" s="16"/>
      <c r="LE63" s="16"/>
      <c r="LF63" s="16"/>
      <c r="LG63" s="16"/>
      <c r="LH63" s="16"/>
      <c r="LI63" s="16"/>
      <c r="LJ63" s="16"/>
      <c r="LK63" s="16"/>
      <c r="LL63" s="16"/>
      <c r="LM63" s="16"/>
      <c r="LN63" s="16"/>
      <c r="LO63" s="16"/>
      <c r="LP63" s="16"/>
      <c r="LQ63" s="16"/>
      <c r="LR63" s="16"/>
      <c r="LS63" s="16"/>
      <c r="LT63" s="16"/>
      <c r="LU63" s="16"/>
      <c r="LV63" s="16"/>
      <c r="LW63" s="16"/>
      <c r="LX63" s="16"/>
      <c r="LY63" s="16"/>
      <c r="LZ63" s="16"/>
      <c r="MA63" s="16"/>
      <c r="MB63" s="16"/>
      <c r="MC63" s="16"/>
      <c r="MD63" s="16"/>
      <c r="ME63" s="16"/>
      <c r="MF63" s="16"/>
      <c r="MG63" s="16"/>
      <c r="MH63" s="16"/>
      <c r="MI63" s="16"/>
      <c r="MJ63" s="16"/>
      <c r="MK63" s="16"/>
      <c r="ML63" s="16"/>
      <c r="MM63" s="16"/>
      <c r="MN63" s="16"/>
      <c r="MO63" s="16"/>
      <c r="MP63" s="16"/>
      <c r="MQ63" s="16"/>
      <c r="MR63" s="16"/>
      <c r="MS63" s="16"/>
      <c r="MT63" s="16"/>
      <c r="MU63" s="16"/>
      <c r="MV63" s="16"/>
      <c r="MW63" s="16"/>
      <c r="MX63" s="16"/>
      <c r="MY63" s="16"/>
      <c r="MZ63" s="16"/>
      <c r="NA63" s="16"/>
      <c r="NB63" s="16"/>
      <c r="NC63" s="16"/>
      <c r="ND63" s="16"/>
      <c r="NE63" s="16"/>
      <c r="NF63" s="16"/>
      <c r="NG63" s="16"/>
      <c r="NH63" s="16"/>
      <c r="NI63" s="16"/>
      <c r="NJ63" s="16"/>
      <c r="NK63" s="16"/>
      <c r="NL63" s="16"/>
      <c r="NM63" s="16"/>
      <c r="NN63" s="16"/>
      <c r="NO63" s="16"/>
      <c r="NP63" s="16"/>
      <c r="NQ63" s="16"/>
      <c r="NR63" s="16"/>
      <c r="NS63" s="16"/>
      <c r="NT63" s="16"/>
      <c r="NU63" s="16"/>
      <c r="NV63" s="16"/>
      <c r="NW63" s="16"/>
      <c r="NX63" s="16"/>
      <c r="NY63" s="16"/>
      <c r="NZ63" s="16"/>
      <c r="OA63" s="16"/>
      <c r="OB63" s="16"/>
      <c r="OC63" s="16"/>
      <c r="OD63" s="16"/>
      <c r="OE63" s="16"/>
      <c r="OF63" s="16"/>
      <c r="OG63" s="16"/>
      <c r="OH63" s="16"/>
      <c r="OI63" s="16"/>
      <c r="OJ63" s="16"/>
      <c r="OK63" s="16"/>
      <c r="OL63" s="16"/>
      <c r="OM63" s="16"/>
      <c r="ON63" s="16"/>
      <c r="OO63" s="16"/>
      <c r="OP63" s="16"/>
      <c r="OQ63" s="16"/>
      <c r="OR63" s="16"/>
      <c r="OS63" s="16"/>
      <c r="OT63" s="16"/>
      <c r="OU63" s="16"/>
      <c r="OV63" s="16"/>
      <c r="OW63" s="16"/>
      <c r="OX63" s="16"/>
      <c r="OY63" s="16"/>
      <c r="OZ63" s="16"/>
      <c r="PA63" s="16"/>
      <c r="PB63" s="16"/>
      <c r="PC63" s="16"/>
      <c r="PD63" s="16"/>
      <c r="PE63" s="16"/>
      <c r="PF63" s="16"/>
      <c r="PG63" s="16"/>
      <c r="PH63" s="16"/>
      <c r="PI63" s="16"/>
      <c r="PJ63" s="16"/>
      <c r="PK63" s="16"/>
      <c r="PL63" s="16"/>
      <c r="PM63" s="16"/>
      <c r="PN63" s="16"/>
      <c r="PO63" s="16"/>
      <c r="PP63" s="16"/>
      <c r="PQ63" s="16"/>
      <c r="PR63" s="16"/>
      <c r="PS63" s="16"/>
      <c r="PT63" s="16"/>
      <c r="PU63" s="16"/>
      <c r="PV63" s="16"/>
      <c r="PW63" s="16"/>
      <c r="PX63" s="16"/>
      <c r="PY63" s="16"/>
      <c r="PZ63" s="16"/>
      <c r="QA63" s="16"/>
      <c r="QB63" s="16"/>
      <c r="QC63" s="16"/>
      <c r="QD63" s="16"/>
      <c r="QE63" s="16"/>
      <c r="QF63" s="16"/>
      <c r="QG63" s="16"/>
      <c r="QH63" s="16"/>
      <c r="QI63" s="16"/>
      <c r="QJ63" s="16"/>
      <c r="QK63" s="16"/>
      <c r="QL63" s="16"/>
      <c r="QM63" s="16"/>
      <c r="QN63" s="16"/>
      <c r="QO63" s="16"/>
      <c r="QP63" s="16"/>
      <c r="QQ63" s="16"/>
      <c r="QR63" s="16"/>
      <c r="QS63" s="16"/>
      <c r="QT63" s="16"/>
      <c r="QU63" s="16"/>
      <c r="QV63" s="16"/>
      <c r="QW63" s="16"/>
      <c r="QX63" s="16"/>
      <c r="QY63" s="16"/>
      <c r="QZ63" s="16"/>
      <c r="RA63" s="16"/>
      <c r="RB63" s="16"/>
      <c r="RC63" s="16"/>
      <c r="RD63" s="16"/>
      <c r="RE63" s="16"/>
      <c r="RF63" s="16"/>
      <c r="RG63" s="16"/>
      <c r="RH63" s="16"/>
      <c r="RI63" s="16"/>
      <c r="RJ63" s="16"/>
      <c r="RK63" s="16"/>
      <c r="RL63" s="16"/>
      <c r="RM63" s="16"/>
      <c r="RN63" s="16"/>
      <c r="RO63" s="16"/>
      <c r="RP63" s="16"/>
      <c r="RQ63" s="16"/>
      <c r="RR63" s="16"/>
      <c r="RS63" s="16"/>
      <c r="RT63" s="16"/>
      <c r="RU63" s="16"/>
      <c r="RV63" s="16"/>
      <c r="RW63" s="16"/>
      <c r="RX63" s="16"/>
      <c r="RY63" s="16"/>
      <c r="RZ63" s="16"/>
      <c r="SA63" s="16"/>
      <c r="SB63" s="16"/>
      <c r="SC63" s="16"/>
      <c r="SD63" s="16"/>
      <c r="SE63" s="16"/>
      <c r="SF63" s="16"/>
      <c r="SG63" s="16"/>
      <c r="SH63" s="16"/>
      <c r="SI63" s="16"/>
      <c r="SJ63" s="16"/>
      <c r="SK63" s="16"/>
      <c r="SL63" s="16"/>
      <c r="SM63" s="16"/>
      <c r="SN63" s="16"/>
      <c r="SO63" s="16"/>
      <c r="SP63" s="16"/>
      <c r="SQ63" s="16"/>
      <c r="SR63" s="16"/>
      <c r="SS63" s="16"/>
      <c r="ST63" s="16"/>
      <c r="SU63" s="16"/>
      <c r="SV63" s="16"/>
      <c r="SW63" s="16"/>
      <c r="SX63" s="16"/>
      <c r="SY63" s="16"/>
      <c r="SZ63" s="16"/>
      <c r="TA63" s="16"/>
      <c r="TB63" s="16"/>
      <c r="TC63" s="16"/>
      <c r="TD63" s="16"/>
      <c r="TE63" s="16"/>
      <c r="TF63" s="16"/>
      <c r="TG63" s="16"/>
      <c r="TH63" s="16"/>
      <c r="TI63" s="16"/>
      <c r="TJ63" s="16"/>
      <c r="TK63" s="16"/>
      <c r="TL63" s="16"/>
      <c r="TM63" s="16"/>
      <c r="TN63" s="16"/>
      <c r="TO63" s="16"/>
      <c r="TP63" s="16"/>
      <c r="TQ63" s="16"/>
      <c r="TR63" s="16"/>
      <c r="TS63" s="16"/>
      <c r="TT63" s="16"/>
      <c r="TU63" s="16"/>
      <c r="TV63" s="16"/>
      <c r="TW63" s="16"/>
      <c r="TX63" s="16"/>
      <c r="TY63" s="16"/>
      <c r="TZ63" s="16"/>
      <c r="UA63" s="16"/>
      <c r="UB63" s="16"/>
      <c r="UC63" s="16"/>
      <c r="UD63" s="16"/>
      <c r="UE63" s="16"/>
      <c r="UF63" s="16"/>
      <c r="UG63" s="16"/>
      <c r="UH63" s="16"/>
      <c r="UI63" s="16"/>
      <c r="UJ63" s="16"/>
      <c r="UK63" s="16"/>
      <c r="UL63" s="16"/>
      <c r="UM63" s="16"/>
      <c r="UN63" s="16"/>
      <c r="UO63" s="16"/>
      <c r="UP63" s="16"/>
      <c r="UQ63" s="16"/>
      <c r="UR63" s="16"/>
    </row>
    <row r="64" spans="1:564" ht="13.8" thickBot="1" x14ac:dyDescent="0.35">
      <c r="A64" s="49" t="s">
        <v>0</v>
      </c>
      <c r="B64" s="32"/>
      <c r="C64" s="33"/>
      <c r="D64" s="26"/>
      <c r="E64" s="26"/>
      <c r="F64" s="26"/>
      <c r="G64" s="26"/>
      <c r="H64" s="26"/>
      <c r="I64" s="26">
        <f>SUM(H57:H63)</f>
        <v>16</v>
      </c>
      <c r="J64" s="15"/>
    </row>
    <row r="65" spans="1:564" ht="71.25" customHeight="1" x14ac:dyDescent="0.3">
      <c r="A65" s="73" t="s">
        <v>9</v>
      </c>
      <c r="B65" s="17"/>
      <c r="C65" s="4" t="s">
        <v>93</v>
      </c>
      <c r="D65" s="3" t="s">
        <v>12</v>
      </c>
      <c r="E65" s="3" t="s">
        <v>61</v>
      </c>
      <c r="F65" s="3" t="s">
        <v>94</v>
      </c>
      <c r="G65" s="3" t="s">
        <v>13</v>
      </c>
      <c r="H65" s="3">
        <v>3</v>
      </c>
      <c r="I65" s="21"/>
      <c r="J65" s="15"/>
    </row>
    <row r="66" spans="1:564" ht="171.6" x14ac:dyDescent="0.3">
      <c r="A66" s="74"/>
      <c r="B66" s="18"/>
      <c r="C66" s="1" t="s">
        <v>92</v>
      </c>
      <c r="D66" s="2" t="s">
        <v>12</v>
      </c>
      <c r="E66" s="2" t="s">
        <v>61</v>
      </c>
      <c r="F66" s="2" t="s">
        <v>120</v>
      </c>
      <c r="G66" s="2" t="s">
        <v>13</v>
      </c>
      <c r="H66" s="2">
        <v>3</v>
      </c>
      <c r="I66" s="22"/>
      <c r="J66" s="15"/>
    </row>
    <row r="67" spans="1:564" ht="39.6" x14ac:dyDescent="0.3">
      <c r="A67" s="74"/>
      <c r="B67" s="18"/>
      <c r="C67" s="1"/>
      <c r="D67" s="2" t="s">
        <v>54</v>
      </c>
      <c r="E67" s="2">
        <v>4097</v>
      </c>
      <c r="F67" s="2" t="s">
        <v>38</v>
      </c>
      <c r="G67" s="2" t="s">
        <v>108</v>
      </c>
      <c r="H67" s="2">
        <v>3</v>
      </c>
      <c r="I67" s="22"/>
      <c r="J67" s="15"/>
    </row>
    <row r="68" spans="1:564" s="28" customFormat="1" ht="184.8" x14ac:dyDescent="0.3">
      <c r="A68" s="74"/>
      <c r="B68" s="18"/>
      <c r="C68" s="1" t="s">
        <v>109</v>
      </c>
      <c r="D68" s="2" t="s">
        <v>12</v>
      </c>
      <c r="E68" s="2" t="s">
        <v>61</v>
      </c>
      <c r="F68" s="39" t="s">
        <v>110</v>
      </c>
      <c r="G68" s="39" t="s">
        <v>111</v>
      </c>
      <c r="H68" s="2">
        <v>3</v>
      </c>
      <c r="I68" s="22"/>
      <c r="J68" s="15"/>
      <c r="K68" s="15"/>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c r="DS68" s="16"/>
      <c r="DT68" s="16"/>
      <c r="DU68" s="16"/>
      <c r="DV68" s="16"/>
      <c r="DW68" s="16"/>
      <c r="DX68" s="16"/>
      <c r="DY68" s="16"/>
      <c r="DZ68" s="16"/>
      <c r="EA68" s="16"/>
      <c r="EB68" s="16"/>
      <c r="EC68" s="16"/>
      <c r="ED68" s="16"/>
      <c r="EE68" s="16"/>
      <c r="EF68" s="16"/>
      <c r="EG68" s="16"/>
      <c r="EH68" s="16"/>
      <c r="EI68" s="16"/>
      <c r="EJ68" s="16"/>
      <c r="EK68" s="16"/>
      <c r="EL68" s="16"/>
      <c r="EM68" s="16"/>
      <c r="EN68" s="16"/>
      <c r="EO68" s="16"/>
      <c r="EP68" s="16"/>
      <c r="EQ68" s="16"/>
      <c r="ER68" s="16"/>
      <c r="ES68" s="16"/>
      <c r="ET68" s="16"/>
      <c r="EU68" s="16"/>
      <c r="EV68" s="16"/>
      <c r="EW68" s="16"/>
      <c r="EX68" s="16"/>
      <c r="EY68" s="16"/>
      <c r="EZ68" s="16"/>
      <c r="FA68" s="16"/>
      <c r="FB68" s="16"/>
      <c r="FC68" s="16"/>
      <c r="FD68" s="16"/>
      <c r="FE68" s="16"/>
      <c r="FF68" s="16"/>
      <c r="FG68" s="16"/>
      <c r="FH68" s="16"/>
      <c r="FI68" s="16"/>
      <c r="FJ68" s="16"/>
      <c r="FK68" s="16"/>
      <c r="FL68" s="16"/>
      <c r="FM68" s="16"/>
      <c r="FN68" s="16"/>
      <c r="FO68" s="16"/>
      <c r="FP68" s="16"/>
      <c r="FQ68" s="16"/>
      <c r="FR68" s="16"/>
      <c r="FS68" s="16"/>
      <c r="FT68" s="16"/>
      <c r="FU68" s="16"/>
      <c r="FV68" s="16"/>
      <c r="FW68" s="16"/>
      <c r="FX68" s="16"/>
      <c r="FY68" s="16"/>
      <c r="FZ68" s="16"/>
      <c r="GA68" s="16"/>
      <c r="GB68" s="16"/>
      <c r="GC68" s="16"/>
      <c r="GD68" s="16"/>
      <c r="GE68" s="16"/>
      <c r="GF68" s="16"/>
      <c r="GG68" s="16"/>
      <c r="GH68" s="16"/>
      <c r="GI68" s="16"/>
      <c r="GJ68" s="16"/>
      <c r="GK68" s="16"/>
      <c r="GL68" s="16"/>
      <c r="GM68" s="16"/>
      <c r="GN68" s="16"/>
      <c r="GO68" s="16"/>
      <c r="GP68" s="16"/>
      <c r="GQ68" s="16"/>
      <c r="GR68" s="16"/>
      <c r="GS68" s="16"/>
      <c r="GT68" s="16"/>
      <c r="GU68" s="16"/>
      <c r="GV68" s="16"/>
      <c r="GW68" s="16"/>
      <c r="GX68" s="16"/>
      <c r="GY68" s="16"/>
      <c r="GZ68" s="16"/>
      <c r="HA68" s="16"/>
      <c r="HB68" s="16"/>
      <c r="HC68" s="16"/>
      <c r="HD68" s="16"/>
      <c r="HE68" s="16"/>
      <c r="HF68" s="16"/>
      <c r="HG68" s="16"/>
      <c r="HH68" s="16"/>
      <c r="HI68" s="16"/>
      <c r="HJ68" s="16"/>
      <c r="HK68" s="16"/>
      <c r="HL68" s="16"/>
      <c r="HM68" s="16"/>
      <c r="HN68" s="16"/>
      <c r="HO68" s="16"/>
      <c r="HP68" s="16"/>
      <c r="HQ68" s="16"/>
      <c r="HR68" s="16"/>
      <c r="HS68" s="16"/>
      <c r="HT68" s="16"/>
      <c r="HU68" s="16"/>
      <c r="HV68" s="16"/>
      <c r="HW68" s="16"/>
      <c r="HX68" s="16"/>
      <c r="HY68" s="16"/>
      <c r="HZ68" s="16"/>
      <c r="IA68" s="16"/>
      <c r="IB68" s="16"/>
      <c r="IC68" s="16"/>
      <c r="ID68" s="16"/>
      <c r="IE68" s="16"/>
      <c r="IF68" s="16"/>
      <c r="IG68" s="16"/>
      <c r="IH68" s="16"/>
      <c r="II68" s="16"/>
      <c r="IJ68" s="16"/>
      <c r="IK68" s="16"/>
      <c r="IL68" s="16"/>
      <c r="IM68" s="16"/>
      <c r="IN68" s="16"/>
      <c r="IO68" s="16"/>
      <c r="IP68" s="16"/>
      <c r="IQ68" s="16"/>
      <c r="IR68" s="16"/>
      <c r="IS68" s="16"/>
      <c r="IT68" s="16"/>
      <c r="IU68" s="16"/>
      <c r="IV68" s="16"/>
      <c r="IW68" s="16"/>
      <c r="IX68" s="16"/>
      <c r="IY68" s="16"/>
      <c r="IZ68" s="16"/>
      <c r="JA68" s="16"/>
      <c r="JB68" s="16"/>
      <c r="JC68" s="16"/>
      <c r="JD68" s="16"/>
      <c r="JE68" s="16"/>
      <c r="JF68" s="16"/>
      <c r="JG68" s="16"/>
      <c r="JH68" s="16"/>
      <c r="JI68" s="16"/>
      <c r="JJ68" s="16"/>
      <c r="JK68" s="16"/>
      <c r="JL68" s="16"/>
      <c r="JM68" s="16"/>
      <c r="JN68" s="16"/>
      <c r="JO68" s="16"/>
      <c r="JP68" s="16"/>
      <c r="JQ68" s="16"/>
      <c r="JR68" s="16"/>
      <c r="JS68" s="16"/>
      <c r="JT68" s="16"/>
      <c r="JU68" s="16"/>
      <c r="JV68" s="16"/>
      <c r="JW68" s="16"/>
      <c r="JX68" s="16"/>
      <c r="JY68" s="16"/>
      <c r="JZ68" s="16"/>
      <c r="KA68" s="16"/>
      <c r="KB68" s="16"/>
      <c r="KC68" s="16"/>
      <c r="KD68" s="16"/>
      <c r="KE68" s="16"/>
      <c r="KF68" s="16"/>
      <c r="KG68" s="16"/>
      <c r="KH68" s="16"/>
      <c r="KI68" s="16"/>
      <c r="KJ68" s="16"/>
      <c r="KK68" s="16"/>
      <c r="KL68" s="16"/>
      <c r="KM68" s="16"/>
      <c r="KN68" s="16"/>
      <c r="KO68" s="16"/>
      <c r="KP68" s="16"/>
      <c r="KQ68" s="16"/>
      <c r="KR68" s="16"/>
      <c r="KS68" s="16"/>
      <c r="KT68" s="16"/>
      <c r="KU68" s="16"/>
      <c r="KV68" s="16"/>
      <c r="KW68" s="16"/>
      <c r="KX68" s="16"/>
      <c r="KY68" s="16"/>
      <c r="KZ68" s="16"/>
      <c r="LA68" s="16"/>
      <c r="LB68" s="16"/>
      <c r="LC68" s="16"/>
      <c r="LD68" s="16"/>
      <c r="LE68" s="16"/>
      <c r="LF68" s="16"/>
      <c r="LG68" s="16"/>
      <c r="LH68" s="16"/>
      <c r="LI68" s="16"/>
      <c r="LJ68" s="16"/>
      <c r="LK68" s="16"/>
      <c r="LL68" s="16"/>
      <c r="LM68" s="16"/>
      <c r="LN68" s="16"/>
      <c r="LO68" s="16"/>
      <c r="LP68" s="16"/>
      <c r="LQ68" s="16"/>
      <c r="LR68" s="16"/>
      <c r="LS68" s="16"/>
      <c r="LT68" s="16"/>
      <c r="LU68" s="16"/>
      <c r="LV68" s="16"/>
      <c r="LW68" s="16"/>
      <c r="LX68" s="16"/>
      <c r="LY68" s="16"/>
      <c r="LZ68" s="16"/>
      <c r="MA68" s="16"/>
      <c r="MB68" s="16"/>
      <c r="MC68" s="16"/>
      <c r="MD68" s="16"/>
      <c r="ME68" s="16"/>
      <c r="MF68" s="16"/>
      <c r="MG68" s="16"/>
      <c r="MH68" s="16"/>
      <c r="MI68" s="16"/>
      <c r="MJ68" s="16"/>
      <c r="MK68" s="16"/>
      <c r="ML68" s="16"/>
      <c r="MM68" s="16"/>
      <c r="MN68" s="16"/>
      <c r="MO68" s="16"/>
      <c r="MP68" s="16"/>
      <c r="MQ68" s="16"/>
      <c r="MR68" s="16"/>
      <c r="MS68" s="16"/>
      <c r="MT68" s="16"/>
      <c r="MU68" s="16"/>
      <c r="MV68" s="16"/>
      <c r="MW68" s="16"/>
      <c r="MX68" s="16"/>
      <c r="MY68" s="16"/>
      <c r="MZ68" s="16"/>
      <c r="NA68" s="16"/>
      <c r="NB68" s="16"/>
      <c r="NC68" s="16"/>
      <c r="ND68" s="16"/>
      <c r="NE68" s="16"/>
      <c r="NF68" s="16"/>
      <c r="NG68" s="16"/>
      <c r="NH68" s="16"/>
      <c r="NI68" s="16"/>
      <c r="NJ68" s="16"/>
      <c r="NK68" s="16"/>
      <c r="NL68" s="16"/>
      <c r="NM68" s="16"/>
      <c r="NN68" s="16"/>
      <c r="NO68" s="16"/>
      <c r="NP68" s="16"/>
      <c r="NQ68" s="16"/>
      <c r="NR68" s="16"/>
      <c r="NS68" s="16"/>
      <c r="NT68" s="16"/>
      <c r="NU68" s="16"/>
      <c r="NV68" s="16"/>
      <c r="NW68" s="16"/>
      <c r="NX68" s="16"/>
      <c r="NY68" s="16"/>
      <c r="NZ68" s="16"/>
      <c r="OA68" s="16"/>
      <c r="OB68" s="16"/>
      <c r="OC68" s="16"/>
      <c r="OD68" s="16"/>
      <c r="OE68" s="16"/>
      <c r="OF68" s="16"/>
      <c r="OG68" s="16"/>
      <c r="OH68" s="16"/>
      <c r="OI68" s="16"/>
      <c r="OJ68" s="16"/>
      <c r="OK68" s="16"/>
      <c r="OL68" s="16"/>
      <c r="OM68" s="16"/>
      <c r="ON68" s="16"/>
      <c r="OO68" s="16"/>
      <c r="OP68" s="16"/>
      <c r="OQ68" s="16"/>
      <c r="OR68" s="16"/>
      <c r="OS68" s="16"/>
      <c r="OT68" s="16"/>
      <c r="OU68" s="16"/>
      <c r="OV68" s="16"/>
      <c r="OW68" s="16"/>
      <c r="OX68" s="16"/>
      <c r="OY68" s="16"/>
      <c r="OZ68" s="16"/>
      <c r="PA68" s="16"/>
      <c r="PB68" s="16"/>
      <c r="PC68" s="16"/>
      <c r="PD68" s="16"/>
      <c r="PE68" s="16"/>
      <c r="PF68" s="16"/>
      <c r="PG68" s="16"/>
      <c r="PH68" s="16"/>
      <c r="PI68" s="16"/>
      <c r="PJ68" s="16"/>
      <c r="PK68" s="16"/>
      <c r="PL68" s="16"/>
      <c r="PM68" s="16"/>
      <c r="PN68" s="16"/>
      <c r="PO68" s="16"/>
      <c r="PP68" s="16"/>
      <c r="PQ68" s="16"/>
      <c r="PR68" s="16"/>
      <c r="PS68" s="16"/>
      <c r="PT68" s="16"/>
      <c r="PU68" s="16"/>
      <c r="PV68" s="16"/>
      <c r="PW68" s="16"/>
      <c r="PX68" s="16"/>
      <c r="PY68" s="16"/>
      <c r="PZ68" s="16"/>
      <c r="QA68" s="16"/>
      <c r="QB68" s="16"/>
      <c r="QC68" s="16"/>
      <c r="QD68" s="16"/>
      <c r="QE68" s="16"/>
      <c r="QF68" s="16"/>
      <c r="QG68" s="16"/>
      <c r="QH68" s="16"/>
      <c r="QI68" s="16"/>
      <c r="QJ68" s="16"/>
      <c r="QK68" s="16"/>
      <c r="QL68" s="16"/>
      <c r="QM68" s="16"/>
      <c r="QN68" s="16"/>
      <c r="QO68" s="16"/>
      <c r="QP68" s="16"/>
      <c r="QQ68" s="16"/>
      <c r="QR68" s="16"/>
      <c r="QS68" s="16"/>
      <c r="QT68" s="16"/>
      <c r="QU68" s="16"/>
      <c r="QV68" s="16"/>
      <c r="QW68" s="16"/>
      <c r="QX68" s="16"/>
      <c r="QY68" s="16"/>
      <c r="QZ68" s="16"/>
      <c r="RA68" s="16"/>
      <c r="RB68" s="16"/>
      <c r="RC68" s="16"/>
      <c r="RD68" s="16"/>
      <c r="RE68" s="16"/>
      <c r="RF68" s="16"/>
      <c r="RG68" s="16"/>
      <c r="RH68" s="16"/>
      <c r="RI68" s="16"/>
      <c r="RJ68" s="16"/>
      <c r="RK68" s="16"/>
      <c r="RL68" s="16"/>
      <c r="RM68" s="16"/>
      <c r="RN68" s="16"/>
      <c r="RO68" s="16"/>
      <c r="RP68" s="16"/>
      <c r="RQ68" s="16"/>
      <c r="RR68" s="16"/>
      <c r="RS68" s="16"/>
      <c r="RT68" s="16"/>
      <c r="RU68" s="16"/>
      <c r="RV68" s="16"/>
      <c r="RW68" s="16"/>
      <c r="RX68" s="16"/>
      <c r="RY68" s="16"/>
      <c r="RZ68" s="16"/>
      <c r="SA68" s="16"/>
      <c r="SB68" s="16"/>
      <c r="SC68" s="16"/>
      <c r="SD68" s="16"/>
      <c r="SE68" s="16"/>
      <c r="SF68" s="16"/>
      <c r="SG68" s="16"/>
      <c r="SH68" s="16"/>
      <c r="SI68" s="16"/>
      <c r="SJ68" s="16"/>
      <c r="SK68" s="16"/>
      <c r="SL68" s="16"/>
      <c r="SM68" s="16"/>
      <c r="SN68" s="16"/>
      <c r="SO68" s="16"/>
      <c r="SP68" s="16"/>
      <c r="SQ68" s="16"/>
      <c r="SR68" s="16"/>
      <c r="SS68" s="16"/>
      <c r="ST68" s="16"/>
      <c r="SU68" s="16"/>
      <c r="SV68" s="16"/>
      <c r="SW68" s="16"/>
      <c r="SX68" s="16"/>
      <c r="SY68" s="16"/>
      <c r="SZ68" s="16"/>
      <c r="TA68" s="16"/>
      <c r="TB68" s="16"/>
      <c r="TC68" s="16"/>
      <c r="TD68" s="16"/>
      <c r="TE68" s="16"/>
      <c r="TF68" s="16"/>
      <c r="TG68" s="16"/>
      <c r="TH68" s="16"/>
      <c r="TI68" s="16"/>
      <c r="TJ68" s="16"/>
      <c r="TK68" s="16"/>
      <c r="TL68" s="16"/>
      <c r="TM68" s="16"/>
      <c r="TN68" s="16"/>
      <c r="TO68" s="16"/>
      <c r="TP68" s="16"/>
      <c r="TQ68" s="16"/>
      <c r="TR68" s="16"/>
      <c r="TS68" s="16"/>
      <c r="TT68" s="16"/>
      <c r="TU68" s="16"/>
      <c r="TV68" s="16"/>
      <c r="TW68" s="16"/>
      <c r="TX68" s="16"/>
      <c r="TY68" s="16"/>
      <c r="TZ68" s="16"/>
      <c r="UA68" s="16"/>
      <c r="UB68" s="16"/>
      <c r="UC68" s="16"/>
      <c r="UD68" s="16"/>
      <c r="UE68" s="16"/>
      <c r="UF68" s="16"/>
      <c r="UG68" s="16"/>
      <c r="UH68" s="16"/>
      <c r="UI68" s="16"/>
      <c r="UJ68" s="16"/>
      <c r="UK68" s="16"/>
      <c r="UL68" s="16"/>
      <c r="UM68" s="16"/>
      <c r="UN68" s="16"/>
      <c r="UO68" s="16"/>
      <c r="UP68" s="16"/>
      <c r="UQ68" s="16"/>
      <c r="UR68" s="16"/>
    </row>
    <row r="69" spans="1:564" s="16" customFormat="1" ht="198.6" thickBot="1" x14ac:dyDescent="0.35">
      <c r="A69" s="75"/>
      <c r="B69" s="19"/>
      <c r="C69" s="6" t="s">
        <v>46</v>
      </c>
      <c r="D69" s="5" t="s">
        <v>12</v>
      </c>
      <c r="E69" s="5" t="s">
        <v>61</v>
      </c>
      <c r="F69" s="5" t="s">
        <v>64</v>
      </c>
      <c r="G69" s="31" t="s">
        <v>13</v>
      </c>
      <c r="H69" s="5">
        <v>3</v>
      </c>
      <c r="I69" s="23"/>
      <c r="J69" s="15"/>
      <c r="K69" s="15"/>
    </row>
    <row r="70" spans="1:564" x14ac:dyDescent="0.3">
      <c r="A70" s="49" t="s">
        <v>0</v>
      </c>
      <c r="B70" s="32"/>
      <c r="C70" s="33"/>
      <c r="D70" s="26"/>
      <c r="E70" s="26"/>
      <c r="F70" s="26"/>
      <c r="G70" s="26"/>
      <c r="H70" s="26"/>
      <c r="I70" s="26">
        <f>SUM(H65:H69)</f>
        <v>15</v>
      </c>
      <c r="J70" s="15"/>
    </row>
    <row r="71" spans="1:564" s="10" customFormat="1" x14ac:dyDescent="0.3">
      <c r="A71" s="51"/>
      <c r="B71" s="51"/>
      <c r="C71" s="24"/>
      <c r="D71" s="8"/>
      <c r="E71" s="52"/>
      <c r="F71" s="52"/>
      <c r="G71" s="25" t="s">
        <v>1</v>
      </c>
      <c r="H71" s="26" t="s">
        <v>0</v>
      </c>
      <c r="I71" s="26">
        <f>I70+I64+I56+I49+I42+I35+I28+I22</f>
        <v>127</v>
      </c>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5"/>
      <c r="CN71" s="15"/>
      <c r="CO71" s="15"/>
      <c r="CP71" s="15"/>
      <c r="CQ71" s="15"/>
      <c r="CR71" s="15"/>
      <c r="CS71" s="15"/>
      <c r="CT71" s="15"/>
      <c r="CU71" s="15"/>
      <c r="CV71" s="15"/>
      <c r="CW71" s="15"/>
      <c r="CX71" s="15"/>
      <c r="CY71" s="15"/>
      <c r="CZ71" s="15"/>
      <c r="DA71" s="15"/>
      <c r="DB71" s="15"/>
      <c r="DC71" s="15"/>
      <c r="DD71" s="15"/>
      <c r="DE71" s="15"/>
      <c r="DF71" s="15"/>
      <c r="DG71" s="15"/>
      <c r="DH71" s="15"/>
      <c r="DI71" s="15"/>
      <c r="DJ71" s="15"/>
      <c r="DK71" s="15"/>
      <c r="DL71" s="15"/>
      <c r="DM71" s="15"/>
      <c r="DN71" s="15"/>
      <c r="DO71" s="15"/>
      <c r="DP71" s="15"/>
      <c r="DQ71" s="15"/>
      <c r="DR71" s="15"/>
      <c r="DS71" s="15"/>
      <c r="DT71" s="15"/>
      <c r="DU71" s="15"/>
      <c r="DV71" s="15"/>
      <c r="DW71" s="15"/>
      <c r="DX71" s="15"/>
      <c r="DY71" s="15"/>
      <c r="DZ71" s="15"/>
      <c r="EA71" s="15"/>
      <c r="EB71" s="15"/>
      <c r="EC71" s="15"/>
      <c r="ED71" s="15"/>
      <c r="EE71" s="15"/>
      <c r="EF71" s="15"/>
      <c r="EG71" s="15"/>
      <c r="EH71" s="15"/>
      <c r="EI71" s="15"/>
      <c r="EJ71" s="15"/>
      <c r="EK71" s="15"/>
      <c r="EL71" s="15"/>
      <c r="EM71" s="15"/>
      <c r="EN71" s="15"/>
      <c r="EO71" s="15"/>
      <c r="EP71" s="15"/>
      <c r="EQ71" s="15"/>
      <c r="ER71" s="15"/>
      <c r="ES71" s="15"/>
      <c r="ET71" s="15"/>
      <c r="EU71" s="15"/>
      <c r="EV71" s="15"/>
      <c r="EW71" s="15"/>
      <c r="EX71" s="15"/>
      <c r="EY71" s="15"/>
      <c r="EZ71" s="15"/>
      <c r="FA71" s="15"/>
      <c r="FB71" s="15"/>
      <c r="FC71" s="15"/>
      <c r="FD71" s="15"/>
      <c r="FE71" s="15"/>
      <c r="FF71" s="15"/>
      <c r="FG71" s="15"/>
      <c r="FH71" s="15"/>
      <c r="FI71" s="15"/>
      <c r="FJ71" s="15"/>
      <c r="FK71" s="15"/>
      <c r="FL71" s="15"/>
      <c r="FM71" s="15"/>
      <c r="FN71" s="15"/>
      <c r="FO71" s="15"/>
      <c r="FP71" s="15"/>
      <c r="FQ71" s="15"/>
      <c r="FR71" s="15"/>
      <c r="FS71" s="15"/>
      <c r="FT71" s="15"/>
      <c r="FU71" s="15"/>
      <c r="FV71" s="15"/>
      <c r="FW71" s="15"/>
      <c r="FX71" s="15"/>
      <c r="FY71" s="15"/>
      <c r="FZ71" s="15"/>
      <c r="GA71" s="15"/>
      <c r="GB71" s="15"/>
      <c r="GC71" s="15"/>
      <c r="GD71" s="15"/>
      <c r="GE71" s="15"/>
      <c r="GF71" s="15"/>
      <c r="GG71" s="15"/>
      <c r="GH71" s="15"/>
      <c r="GI71" s="15"/>
      <c r="GJ71" s="15"/>
      <c r="GK71" s="15"/>
      <c r="GL71" s="15"/>
      <c r="GM71" s="15"/>
      <c r="GN71" s="15"/>
      <c r="GO71" s="15"/>
      <c r="GP71" s="15"/>
      <c r="GQ71" s="15"/>
      <c r="GR71" s="15"/>
      <c r="GS71" s="15"/>
      <c r="GT71" s="15"/>
      <c r="GU71" s="15"/>
      <c r="GV71" s="15"/>
      <c r="GW71" s="15"/>
      <c r="GX71" s="15"/>
      <c r="GY71" s="15"/>
      <c r="GZ71" s="15"/>
      <c r="HA71" s="15"/>
      <c r="HB71" s="15"/>
      <c r="HC71" s="15"/>
      <c r="HD71" s="15"/>
      <c r="HE71" s="15"/>
      <c r="HF71" s="15"/>
      <c r="HG71" s="15"/>
      <c r="HH71" s="15"/>
      <c r="HI71" s="15"/>
      <c r="HJ71" s="15"/>
      <c r="HK71" s="15"/>
      <c r="HL71" s="15"/>
      <c r="HM71" s="15"/>
      <c r="HN71" s="15"/>
      <c r="HO71" s="15"/>
      <c r="HP71" s="15"/>
      <c r="HQ71" s="15"/>
      <c r="HR71" s="15"/>
      <c r="HS71" s="15"/>
      <c r="HT71" s="15"/>
      <c r="HU71" s="15"/>
      <c r="HV71" s="15"/>
      <c r="HW71" s="15"/>
      <c r="HX71" s="15"/>
      <c r="HY71" s="15"/>
      <c r="HZ71" s="15"/>
      <c r="IA71" s="15"/>
      <c r="IB71" s="15"/>
      <c r="IC71" s="15"/>
      <c r="ID71" s="15"/>
      <c r="IE71" s="15"/>
      <c r="IF71" s="15"/>
      <c r="IG71" s="15"/>
      <c r="IH71" s="15"/>
      <c r="II71" s="15"/>
      <c r="IJ71" s="15"/>
      <c r="IK71" s="15"/>
      <c r="IL71" s="15"/>
      <c r="IM71" s="15"/>
      <c r="IN71" s="15"/>
      <c r="IO71" s="15"/>
      <c r="IP71" s="15"/>
      <c r="IQ71" s="15"/>
      <c r="IR71" s="15"/>
      <c r="IS71" s="15"/>
      <c r="IT71" s="15"/>
      <c r="IU71" s="15"/>
      <c r="IV71" s="15"/>
      <c r="IW71" s="15"/>
      <c r="IX71" s="15"/>
      <c r="IY71" s="15"/>
      <c r="IZ71" s="15"/>
      <c r="JA71" s="15"/>
      <c r="JB71" s="15"/>
      <c r="JC71" s="15"/>
      <c r="JD71" s="15"/>
      <c r="JE71" s="15"/>
      <c r="JF71" s="15"/>
      <c r="JG71" s="15"/>
      <c r="JH71" s="15"/>
      <c r="JI71" s="15"/>
      <c r="JJ71" s="15"/>
      <c r="JK71" s="15"/>
      <c r="JL71" s="15"/>
      <c r="JM71" s="15"/>
      <c r="JN71" s="15"/>
      <c r="JO71" s="15"/>
      <c r="JP71" s="15"/>
      <c r="JQ71" s="15"/>
      <c r="JR71" s="15"/>
      <c r="JS71" s="15"/>
      <c r="JT71" s="15"/>
      <c r="JU71" s="15"/>
      <c r="JV71" s="15"/>
      <c r="JW71" s="15"/>
      <c r="JX71" s="15"/>
      <c r="JY71" s="15"/>
      <c r="JZ71" s="15"/>
      <c r="KA71" s="15"/>
      <c r="KB71" s="15"/>
      <c r="KC71" s="15"/>
      <c r="KD71" s="15"/>
      <c r="KE71" s="15"/>
      <c r="KF71" s="15"/>
      <c r="KG71" s="15"/>
      <c r="KH71" s="15"/>
      <c r="KI71" s="15"/>
      <c r="KJ71" s="15"/>
      <c r="KK71" s="15"/>
      <c r="KL71" s="15"/>
      <c r="KM71" s="15"/>
      <c r="KN71" s="15"/>
      <c r="KO71" s="15"/>
      <c r="KP71" s="15"/>
      <c r="KQ71" s="15"/>
      <c r="KR71" s="15"/>
      <c r="KS71" s="15"/>
      <c r="KT71" s="15"/>
      <c r="KU71" s="15"/>
      <c r="KV71" s="15"/>
      <c r="KW71" s="15"/>
      <c r="KX71" s="15"/>
      <c r="KY71" s="15"/>
      <c r="KZ71" s="15"/>
      <c r="LA71" s="15"/>
      <c r="LB71" s="15"/>
      <c r="LC71" s="15"/>
      <c r="LD71" s="15"/>
      <c r="LE71" s="15"/>
      <c r="LF71" s="15"/>
      <c r="LG71" s="15"/>
      <c r="LH71" s="15"/>
      <c r="LI71" s="15"/>
      <c r="LJ71" s="15"/>
      <c r="LK71" s="15"/>
      <c r="LL71" s="15"/>
      <c r="LM71" s="15"/>
      <c r="LN71" s="15"/>
      <c r="LO71" s="15"/>
      <c r="LP71" s="15"/>
      <c r="LQ71" s="15"/>
      <c r="LR71" s="15"/>
      <c r="LS71" s="15"/>
      <c r="LT71" s="15"/>
      <c r="LU71" s="15"/>
      <c r="LV71" s="15"/>
      <c r="LW71" s="15"/>
      <c r="LX71" s="15"/>
      <c r="LY71" s="15"/>
      <c r="LZ71" s="15"/>
      <c r="MA71" s="15"/>
      <c r="MB71" s="15"/>
      <c r="MC71" s="15"/>
      <c r="MD71" s="15"/>
      <c r="ME71" s="15"/>
      <c r="MF71" s="15"/>
      <c r="MG71" s="15"/>
      <c r="MH71" s="15"/>
      <c r="MI71" s="15"/>
      <c r="MJ71" s="15"/>
      <c r="MK71" s="15"/>
      <c r="ML71" s="15"/>
      <c r="MM71" s="15"/>
      <c r="MN71" s="15"/>
      <c r="MO71" s="15"/>
      <c r="MP71" s="15"/>
      <c r="MQ71" s="15"/>
      <c r="MR71" s="15"/>
      <c r="MS71" s="15"/>
      <c r="MT71" s="15"/>
      <c r="MU71" s="15"/>
      <c r="MV71" s="15"/>
      <c r="MW71" s="15"/>
      <c r="MX71" s="15"/>
      <c r="MY71" s="15"/>
      <c r="MZ71" s="15"/>
      <c r="NA71" s="15"/>
      <c r="NB71" s="15"/>
      <c r="NC71" s="15"/>
      <c r="ND71" s="15"/>
      <c r="NE71" s="15"/>
      <c r="NF71" s="15"/>
      <c r="NG71" s="15"/>
      <c r="NH71" s="15"/>
      <c r="NI71" s="15"/>
      <c r="NJ71" s="15"/>
      <c r="NK71" s="15"/>
      <c r="NL71" s="15"/>
      <c r="NM71" s="15"/>
      <c r="NN71" s="15"/>
      <c r="NO71" s="15"/>
      <c r="NP71" s="15"/>
      <c r="NQ71" s="15"/>
      <c r="NR71" s="15"/>
      <c r="NS71" s="15"/>
      <c r="NT71" s="15"/>
      <c r="NU71" s="15"/>
      <c r="NV71" s="15"/>
      <c r="NW71" s="15"/>
      <c r="NX71" s="15"/>
      <c r="NY71" s="15"/>
      <c r="NZ71" s="15"/>
      <c r="OA71" s="15"/>
      <c r="OB71" s="15"/>
      <c r="OC71" s="15"/>
      <c r="OD71" s="15"/>
      <c r="OE71" s="15"/>
      <c r="OF71" s="15"/>
      <c r="OG71" s="15"/>
      <c r="OH71" s="15"/>
      <c r="OI71" s="15"/>
      <c r="OJ71" s="15"/>
      <c r="OK71" s="15"/>
      <c r="OL71" s="15"/>
      <c r="OM71" s="15"/>
      <c r="ON71" s="15"/>
      <c r="OO71" s="15"/>
      <c r="OP71" s="15"/>
      <c r="OQ71" s="15"/>
      <c r="OR71" s="15"/>
      <c r="OS71" s="15"/>
      <c r="OT71" s="15"/>
      <c r="OU71" s="15"/>
      <c r="OV71" s="15"/>
      <c r="OW71" s="15"/>
      <c r="OX71" s="15"/>
      <c r="OY71" s="15"/>
      <c r="OZ71" s="15"/>
      <c r="PA71" s="15"/>
      <c r="PB71" s="15"/>
      <c r="PC71" s="15"/>
      <c r="PD71" s="15"/>
      <c r="PE71" s="15"/>
      <c r="PF71" s="15"/>
      <c r="PG71" s="15"/>
      <c r="PH71" s="15"/>
      <c r="PI71" s="15"/>
      <c r="PJ71" s="15"/>
      <c r="PK71" s="15"/>
      <c r="PL71" s="15"/>
      <c r="PM71" s="15"/>
      <c r="PN71" s="15"/>
      <c r="PO71" s="15"/>
      <c r="PP71" s="15"/>
      <c r="PQ71" s="15"/>
      <c r="PR71" s="15"/>
      <c r="PS71" s="15"/>
      <c r="PT71" s="15"/>
      <c r="PU71" s="15"/>
      <c r="PV71" s="15"/>
      <c r="PW71" s="15"/>
      <c r="PX71" s="15"/>
      <c r="PY71" s="15"/>
      <c r="PZ71" s="15"/>
      <c r="QA71" s="15"/>
      <c r="QB71" s="15"/>
      <c r="QC71" s="15"/>
      <c r="QD71" s="15"/>
      <c r="QE71" s="15"/>
      <c r="QF71" s="15"/>
      <c r="QG71" s="15"/>
      <c r="QH71" s="15"/>
      <c r="QI71" s="15"/>
      <c r="QJ71" s="15"/>
      <c r="QK71" s="15"/>
      <c r="QL71" s="15"/>
      <c r="QM71" s="15"/>
      <c r="QN71" s="15"/>
      <c r="QO71" s="15"/>
      <c r="QP71" s="15"/>
      <c r="QQ71" s="15"/>
      <c r="QR71" s="15"/>
      <c r="QS71" s="15"/>
      <c r="QT71" s="15"/>
      <c r="QU71" s="15"/>
      <c r="QV71" s="15"/>
      <c r="QW71" s="15"/>
      <c r="QX71" s="15"/>
      <c r="QY71" s="15"/>
      <c r="QZ71" s="15"/>
      <c r="RA71" s="15"/>
      <c r="RB71" s="15"/>
      <c r="RC71" s="15"/>
      <c r="RD71" s="15"/>
      <c r="RE71" s="15"/>
      <c r="RF71" s="15"/>
      <c r="RG71" s="15"/>
      <c r="RH71" s="15"/>
      <c r="RI71" s="15"/>
      <c r="RJ71" s="15"/>
      <c r="RK71" s="15"/>
      <c r="RL71" s="15"/>
      <c r="RM71" s="15"/>
      <c r="RN71" s="15"/>
      <c r="RO71" s="15"/>
      <c r="RP71" s="15"/>
      <c r="RQ71" s="15"/>
      <c r="RR71" s="15"/>
      <c r="RS71" s="15"/>
      <c r="RT71" s="15"/>
      <c r="RU71" s="15"/>
      <c r="RV71" s="15"/>
      <c r="RW71" s="15"/>
      <c r="RX71" s="15"/>
      <c r="RY71" s="15"/>
      <c r="RZ71" s="15"/>
      <c r="SA71" s="15"/>
      <c r="SB71" s="15"/>
      <c r="SC71" s="15"/>
      <c r="SD71" s="15"/>
      <c r="SE71" s="15"/>
      <c r="SF71" s="15"/>
      <c r="SG71" s="15"/>
      <c r="SH71" s="15"/>
      <c r="SI71" s="15"/>
      <c r="SJ71" s="15"/>
      <c r="SK71" s="15"/>
      <c r="SL71" s="15"/>
      <c r="SM71" s="15"/>
      <c r="SN71" s="15"/>
      <c r="SO71" s="15"/>
      <c r="SP71" s="15"/>
      <c r="SQ71" s="15"/>
      <c r="SR71" s="15"/>
      <c r="SS71" s="15"/>
      <c r="ST71" s="15"/>
      <c r="SU71" s="15"/>
      <c r="SV71" s="15"/>
      <c r="SW71" s="15"/>
      <c r="SX71" s="15"/>
      <c r="SY71" s="15"/>
      <c r="SZ71" s="15"/>
      <c r="TA71" s="15"/>
      <c r="TB71" s="15"/>
      <c r="TC71" s="15"/>
      <c r="TD71" s="15"/>
      <c r="TE71" s="15"/>
      <c r="TF71" s="15"/>
      <c r="TG71" s="15"/>
      <c r="TH71" s="15"/>
      <c r="TI71" s="15"/>
      <c r="TJ71" s="15"/>
      <c r="TK71" s="15"/>
      <c r="TL71" s="15"/>
      <c r="TM71" s="15"/>
      <c r="TN71" s="15"/>
      <c r="TO71" s="15"/>
      <c r="TP71" s="15"/>
      <c r="TQ71" s="15"/>
      <c r="TR71" s="15"/>
      <c r="TS71" s="15"/>
      <c r="TT71" s="15"/>
      <c r="TU71" s="15"/>
      <c r="TV71" s="15"/>
      <c r="TW71" s="15"/>
      <c r="TX71" s="15"/>
      <c r="TY71" s="15"/>
      <c r="TZ71" s="15"/>
      <c r="UA71" s="15"/>
      <c r="UB71" s="15"/>
      <c r="UC71" s="15"/>
      <c r="UD71" s="15"/>
      <c r="UE71" s="15"/>
      <c r="UF71" s="15"/>
      <c r="UG71" s="15"/>
      <c r="UH71" s="15"/>
      <c r="UI71" s="15"/>
      <c r="UJ71" s="15"/>
      <c r="UK71" s="15"/>
      <c r="UL71" s="15"/>
      <c r="UM71" s="15"/>
      <c r="UN71" s="15"/>
      <c r="UO71" s="15"/>
      <c r="UP71" s="15"/>
      <c r="UQ71" s="15"/>
      <c r="UR71" s="15"/>
    </row>
  </sheetData>
  <mergeCells count="13">
    <mergeCell ref="A1:I1"/>
    <mergeCell ref="A7:I7"/>
    <mergeCell ref="A8:I8"/>
    <mergeCell ref="A9:A13"/>
    <mergeCell ref="A15:A21"/>
    <mergeCell ref="A2:E6"/>
    <mergeCell ref="A65:A69"/>
    <mergeCell ref="A57:A63"/>
    <mergeCell ref="A36:A41"/>
    <mergeCell ref="A50:A55"/>
    <mergeCell ref="A23:A27"/>
    <mergeCell ref="A29:A34"/>
    <mergeCell ref="A43:A48"/>
  </mergeCells>
  <phoneticPr fontId="1" type="noConversion"/>
  <printOptions horizontalCentered="1"/>
  <pageMargins left="0.25" right="0.25" top="0.75" bottom="0.75" header="0.3" footer="0.3"/>
  <pageSetup scale="66" fitToHeight="0" orientation="portrait" r:id="rId1"/>
  <rowBreaks count="4" manualBreakCount="4">
    <brk id="28" max="9" man="1"/>
    <brk id="42" max="16383" man="1"/>
    <brk id="56" max="16383" man="1"/>
    <brk id="64" max="9" man="1"/>
  </rowBreaks>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Long</dc:creator>
  <cp:lastModifiedBy>Hemenway, Jeanelle L.</cp:lastModifiedBy>
  <cp:lastPrinted>2019-02-28T20:30:39Z</cp:lastPrinted>
  <dcterms:created xsi:type="dcterms:W3CDTF">2012-05-07T18:55:12Z</dcterms:created>
  <dcterms:modified xsi:type="dcterms:W3CDTF">2021-09-24T19:48:07Z</dcterms:modified>
</cp:coreProperties>
</file>